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<sst xmlns="http://schemas.openxmlformats.org/spreadsheetml/2006/main" count="615" uniqueCount="115">
  <si>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</si>
  <si>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</si>
  <si>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</si>
  <si>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</si>
  <si>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</si>
  <si>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</si>
  <si>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http://russell.htpgusa.com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</si>
  <si>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</si>
  <si>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</si>
  <si>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</si>
  <si>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</si>
  <si>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</si>
  <si>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</si>
  <si>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</si>
  <si>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</si>
  <si>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</si>
  <si>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</si>
  <si>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</si>
  <si>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</si>
  <si>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</si>
  <si>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</si>
  <si>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</si>
  <si>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</si>
  <si>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</si>
  <si>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</si>
  <si>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</si>
  <si>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</si>
  <si>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</si>
  <si>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</si>
  <si>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</si>
  <si>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</si>
  <si>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</si>
  <si>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</si>
  <si>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</si>
  <si>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</si>
  <si>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</si>
  <si>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</si>
  <si>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</si>
  <si>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</si>
  <si>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</si>
  <si>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</si>
  <si>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</si>
  <si>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</si>
  <si>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</si>
  <si>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</si>
  <si>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</si>
  <si>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</si>
  <si>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</si>
  <si>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</si>
  <si>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</si>
  <si>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</si>
  <si>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</si>
  <si>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</si>
  <si>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</si>
  <si>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</si>
  <si>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</si>
  <si>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</si>
  <si>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</si>
  <si>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</si>
  <si>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</si>
  <si>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</si>
  <si>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</si>
  <si>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UNIT MODEL</t>
  </si>
  <si>
    <t>R-404A</t>
  </si>
  <si>
    <t>R-407A &amp; R-448A/R-449A</t>
  </si>
  <si>
    <t>3/8"</t>
  </si>
  <si>
    <t>78 Lb's</t>
  </si>
  <si>
    <t>85 Lb's</t>
  </si>
  <si>
    <t>3/4-14 NPT</t>
  </si>
  <si>
    <t>MCA</t>
  </si>
  <si>
    <t>MOPD</t>
  </si>
  <si>
    <t>230v or 460v</t>
  </si>
  <si>
    <t>Weight Lbs.</t>
  </si>
  <si>
    <t>Refrigerant charge listed is approximate in pounds of R-404A.</t>
  </si>
  <si>
    <t>5/8"</t>
  </si>
  <si>
    <t>124 Lb's</t>
  </si>
  <si>
    <t>147 Lb's</t>
  </si>
  <si>
    <t>25'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</si>
  <si>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</si>
  <si>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</si>
  <si>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</si>
  <si>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</si>
  <si>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</si>
  <si>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</si>
  <si>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</si>
  <si>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</si>
  <si>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</si>
  <si>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Sheet1!A1</t>
  </si>
  <si>
    <t>RL6A041</t>
  </si>
  <si>
    <t>RL6A052</t>
  </si>
  <si>
    <t>RL6A066</t>
  </si>
  <si>
    <t>RL6A073</t>
  </si>
  <si>
    <t>RL6A094</t>
  </si>
  <si>
    <t>RL6A117</t>
  </si>
  <si>
    <t>RL6A130</t>
  </si>
  <si>
    <t>RL6A141</t>
  </si>
  <si>
    <t>RL6A161</t>
  </si>
  <si>
    <t>RL6A181</t>
  </si>
  <si>
    <t>RL6A295</t>
  </si>
  <si>
    <t>RL6A235</t>
  </si>
  <si>
    <t>RL6A260</t>
  </si>
  <si>
    <t>RL6A330</t>
  </si>
  <si>
    <t>RL6A390</t>
  </si>
  <si>
    <t>RL6A195</t>
  </si>
  <si>
    <t>Air Defrost</t>
  </si>
  <si>
    <t>+25 F</t>
  </si>
  <si>
    <t>A</t>
  </si>
  <si>
    <t>n/a</t>
  </si>
  <si>
    <t>RL4A181</t>
  </si>
  <si>
    <t>5/8</t>
  </si>
  <si>
    <t>7/8</t>
  </si>
  <si>
    <t>72 Lb's</t>
  </si>
  <si>
    <t>New Low Profile Unit Cooler Air Subm.</t>
  </si>
  <si>
    <t>115 Lb's</t>
  </si>
  <si>
    <t>218 Lb's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</si>
</sst>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34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0" fillId="2" borderId="0" xfId="0" applyFill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2" fillId="2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wrapText="1"/>
    </xf>
    <xf numFmtId="0" fontId="0" fillId="0" borderId="0" xfId="0" applyBorder="1" applyProtection="1"/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/>
    <xf numFmtId="0" fontId="2" fillId="2" borderId="0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2" fillId="2" borderId="6" xfId="0" applyFont="1" applyFill="1" applyBorder="1" applyAlignment="1" applyProtection="1">
      <alignment vertical="center"/>
    </xf>
    <xf numFmtId="0" fontId="2" fillId="2" borderId="8" xfId="0" applyFont="1" applyFill="1" applyBorder="1" applyAlignment="1" applyProtection="1">
      <alignment vertical="center"/>
    </xf>
    <xf numFmtId="0" fontId="2" fillId="3" borderId="6" xfId="0" applyFont="1" applyFill="1" applyBorder="1" applyAlignment="1" applyProtection="1"/>
    <xf numFmtId="0" fontId="2" fillId="3" borderId="7" xfId="0" applyFont="1" applyFill="1" applyBorder="1" applyAlignment="1" applyProtection="1"/>
    <xf numFmtId="0" fontId="2" fillId="3" borderId="8" xfId="0" applyFont="1" applyFill="1" applyBorder="1" applyAlignment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0" xfId="2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6" xfId="2" applyBorder="1" applyAlignment="1">
      <alignment horizontal="center"/>
    </xf>
    <xf numFmtId="0" fontId="5" fillId="0" borderId="27" xfId="2" applyBorder="1" applyAlignment="1">
      <alignment horizontal="center"/>
    </xf>
    <xf numFmtId="0" fontId="5" fillId="0" borderId="25" xfId="2" applyBorder="1" applyAlignment="1">
      <alignment horizontal="center"/>
    </xf>
    <xf numFmtId="0" fontId="5" fillId="0" borderId="26" xfId="2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13" xfId="2" applyBorder="1" applyAlignment="1">
      <alignment horizontal="center"/>
    </xf>
    <xf numFmtId="0" fontId="5" fillId="0" borderId="19" xfId="2" applyBorder="1" applyAlignment="1">
      <alignment horizont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5" fillId="0" borderId="28" xfId="2" applyBorder="1" applyAlignment="1">
      <alignment horizontal="center"/>
    </xf>
    <xf numFmtId="0" fontId="5" fillId="0" borderId="29" xfId="2" applyBorder="1" applyAlignment="1">
      <alignment horizontal="center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2" fillId="2" borderId="13" xfId="2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2" fillId="2" borderId="6" xfId="2" applyFont="1" applyFill="1" applyBorder="1" applyAlignment="1" applyProtection="1">
      <alignment horizontal="center" vertical="center"/>
    </xf>
    <xf numFmtId="0" fontId="2" fillId="2" borderId="8" xfId="2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49" fontId="4" fillId="2" borderId="6" xfId="0" quotePrefix="1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1</xdr:row>
      <xdr:rowOff>50800</xdr:rowOff>
    </xdr:from>
    <xdr:to>
      <xdr:col>3</xdr:col>
      <xdr:colOff>580674</xdr:colOff>
      <xdr:row>5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217487</xdr:colOff>
      <xdr:row>11</xdr:row>
      <xdr:rowOff>11113</xdr:rowOff>
    </xdr:from>
    <xdr:to>
      <xdr:col>12</xdr:col>
      <xdr:colOff>2291</xdr:colOff>
      <xdr:row>30</xdr:row>
      <xdr:rowOff>173037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137" y="2036763"/>
          <a:ext cx="5880804" cy="36607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44450</xdr:colOff>
      <xdr:row>0</xdr:row>
      <xdr:rowOff>101600</xdr:rowOff>
    </xdr:from>
    <xdr:to>
      <xdr:col>3</xdr:col>
      <xdr:colOff>592105</xdr:colOff>
      <xdr:row>4</xdr:row>
      <xdr:rowOff>172155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1016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538506</xdr:colOff>
      <xdr:row>67</xdr:row>
      <xdr:rowOff>14391</xdr:rowOff>
    </xdr:from>
    <xdr:to>
      <xdr:col>7</xdr:col>
      <xdr:colOff>437752</xdr:colOff>
      <xdr:row>69</xdr:row>
      <xdr:rowOff>57150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956" y="130890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4" name="TextBox 13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139700</xdr:colOff>
      <xdr:row>52</xdr:row>
      <xdr:rowOff>157002</xdr:rowOff>
    </xdr:from>
    <xdr:to>
      <xdr:col>14</xdr:col>
      <xdr:colOff>279400</xdr:colOff>
      <xdr:row>64</xdr:row>
      <xdr:rowOff>76200</xdr:rowOff>
    </xdr:to>
    <xdr:grpSp>
      <xdr:nvGrpSpPr>
        <xdr:cNvPr id="41" name="Group 40"/>
        <xdr:cNvGrpSpPr/>
      </xdr:nvGrpSpPr>
      <xdr:grpSpPr>
        <a:xfrm>
          <a:off x="139700" y="9732802"/>
          <a:ext cx="8845550" cy="2128998"/>
          <a:chOff x="3867150" y="13873002"/>
          <a:chExt cx="9855200" cy="2243298"/>
        </a:xfrm>
      </xdr:grpSpPr>
      <xdr:grpSp>
        <xdr:nvGrpSpPr>
          <xdr:cNvPr id="118" name="Group 117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8" name="Group 7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7" name="Group 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3" name="TextBox 1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" name="TextBox 15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23" name="TextBox 2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25" name="TextBox 24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29" name="TextBox 28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" name="Group 5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2" name="TextBox 1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8" name="TextBox 17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20" name="TextBox 1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27" name="TextBox 26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30" name="TextBox 2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1" name="Group 30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2" name="TextBox 41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3" name="TextBox 42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4" name="TextBox 43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5" name="TextBox 44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46" name="Straight Connector 45"/>
              <xdr:cNvCxnSpPr>
                <a:endCxn id="3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7" name="TextBox 46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0" name="TextBox 49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1" name="TextBox 50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2" name="Straight Connector 51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>
                <a:stCxn id="2" idx="2"/>
                <a:endCxn id="2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44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>
                <a:stCxn id="47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>
                <a:stCxn id="49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1" name="TextBox 70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0" name="Rectangle 3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590550</xdr:colOff>
      <xdr:row>19</xdr:row>
      <xdr:rowOff>82550</xdr:rowOff>
    </xdr:from>
    <xdr:to>
      <xdr:col>4</xdr:col>
      <xdr:colOff>19050</xdr:colOff>
      <xdr:row>23</xdr:row>
      <xdr:rowOff>47977</xdr:rowOff>
    </xdr:to>
    <xdr:grpSp>
      <xdr:nvGrpSpPr>
        <xdr:cNvPr id="76" name="Group 75"/>
        <xdr:cNvGrpSpPr/>
      </xdr:nvGrpSpPr>
      <xdr:grpSpPr>
        <a:xfrm>
          <a:off x="1371600" y="3581400"/>
          <a:ext cx="1257300" cy="702027"/>
          <a:chOff x="1442159" y="5533005"/>
          <a:chExt cx="682198" cy="692482"/>
        </a:xfrm>
      </xdr:grpSpPr>
      <xdr:cxnSp macro="">
        <xdr:nvCxnSpPr>
          <xdr:cNvPr id="77" name="Straight Arrow Connector 76"/>
          <xdr:cNvCxnSpPr/>
        </xdr:nvCxnSpPr>
        <xdr:spPr>
          <a:xfrm flipH="1" flipV="1">
            <a:off x="1968296" y="5665998"/>
            <a:ext cx="156061" cy="55948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78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2</xdr:col>
      <xdr:colOff>374650</xdr:colOff>
      <xdr:row>27</xdr:row>
      <xdr:rowOff>126997</xdr:rowOff>
    </xdr:from>
    <xdr:to>
      <xdr:col>4</xdr:col>
      <xdr:colOff>63499</xdr:colOff>
      <xdr:row>30</xdr:row>
      <xdr:rowOff>171446</xdr:rowOff>
    </xdr:to>
    <xdr:grpSp>
      <xdr:nvGrpSpPr>
        <xdr:cNvPr id="84" name="Group 83"/>
        <xdr:cNvGrpSpPr/>
      </xdr:nvGrpSpPr>
      <xdr:grpSpPr>
        <a:xfrm>
          <a:off x="1765300" y="5099047"/>
          <a:ext cx="908049" cy="596899"/>
          <a:chOff x="184021" y="5590490"/>
          <a:chExt cx="912997" cy="587797"/>
        </a:xfrm>
      </xdr:grpSpPr>
      <xdr:cxnSp macro="">
        <xdr:nvCxnSpPr>
          <xdr:cNvPr id="85" name="Straight Arrow Connector 8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6" name="Straight Connector 8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TextBox 8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4</xdr:col>
      <xdr:colOff>420167</xdr:colOff>
      <xdr:row>53</xdr:row>
      <xdr:rowOff>133350</xdr:rowOff>
    </xdr:from>
    <xdr:to>
      <xdr:col>4</xdr:col>
      <xdr:colOff>425450</xdr:colOff>
      <xdr:row>53</xdr:row>
      <xdr:rowOff>176768</xdr:rowOff>
    </xdr:to>
    <xdr:cxnSp macro="">
      <xdr:nvCxnSpPr>
        <xdr:cNvPr id="96" name="Straight Connector 95"/>
        <xdr:cNvCxnSpPr>
          <a:stCxn id="2" idx="2"/>
        </xdr:cNvCxnSpPr>
      </xdr:nvCxnSpPr>
      <xdr:spPr>
        <a:xfrm flipV="1">
          <a:off x="3030017" y="10261600"/>
          <a:ext cx="5283" cy="434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106706</xdr:colOff>
      <xdr:row>67</xdr:row>
      <xdr:rowOff>173141</xdr:rowOff>
    </xdr:from>
    <xdr:to>
      <xdr:col>8</xdr:col>
      <xdr:colOff>5952</xdr:colOff>
      <xdr:row>70</xdr:row>
      <xdr:rowOff>31750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506" y="141685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10680" cy="781240"/>
    <xdr:sp macro="" textlink="">
      <xdr:nvSpPr>
        <xdr:cNvPr id="15" name="TextBox 14"/>
        <xdr:cNvSpPr txBox="1"/>
      </xdr:nvSpPr>
      <xdr:spPr>
        <a:xfrm>
          <a:off x="9398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</xdr:col>
      <xdr:colOff>56777</xdr:colOff>
      <xdr:row>11</xdr:row>
      <xdr:rowOff>136590</xdr:rowOff>
    </xdr:from>
    <xdr:to>
      <xdr:col>12</xdr:col>
      <xdr:colOff>553571</xdr:colOff>
      <xdr:row>29</xdr:row>
      <xdr:rowOff>0</xdr:rowOff>
    </xdr:to>
    <xdr:grpSp>
      <xdr:nvGrpSpPr>
        <xdr:cNvPr id="4" name="Group 3"/>
        <xdr:cNvGrpSpPr/>
      </xdr:nvGrpSpPr>
      <xdr:grpSpPr>
        <a:xfrm>
          <a:off x="1606177" y="2162240"/>
          <a:ext cx="6592794" cy="3178110"/>
          <a:chOff x="482600" y="2796120"/>
          <a:chExt cx="6622677" cy="3273483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04795" y="2796120"/>
            <a:ext cx="6100482" cy="3205751"/>
          </a:xfrm>
          <a:prstGeom prst="rect">
            <a:avLst/>
          </a:prstGeom>
        </xdr:spPr>
      </xdr:pic>
      <xdr:grpSp>
        <xdr:nvGrpSpPr>
          <xdr:cNvPr id="2" name="Group 1"/>
          <xdr:cNvGrpSpPr/>
        </xdr:nvGrpSpPr>
        <xdr:grpSpPr>
          <a:xfrm>
            <a:off x="482600" y="4055409"/>
            <a:ext cx="1287886" cy="2014194"/>
            <a:chOff x="482600" y="4055409"/>
            <a:chExt cx="1287886" cy="2014194"/>
          </a:xfrm>
        </xdr:grpSpPr>
        <xdr:grpSp>
          <xdr:nvGrpSpPr>
            <xdr:cNvPr id="19" name="Group 18"/>
            <xdr:cNvGrpSpPr/>
          </xdr:nvGrpSpPr>
          <xdr:grpSpPr>
            <a:xfrm>
              <a:off x="482600" y="4055409"/>
              <a:ext cx="1256137" cy="709664"/>
              <a:chOff x="1442159" y="5533005"/>
              <a:chExt cx="682198" cy="692482"/>
            </a:xfrm>
          </xdr:grpSpPr>
          <xdr:cxnSp macro="">
            <xdr:nvCxnSpPr>
              <xdr:cNvPr id="20" name="Straight Arrow Connector 19"/>
              <xdr:cNvCxnSpPr/>
            </xdr:nvCxnSpPr>
            <xdr:spPr>
              <a:xfrm flipH="1" flipV="1">
                <a:off x="1968296" y="5665998"/>
                <a:ext cx="156061" cy="559489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Straight Connector 20"/>
              <xdr:cNvCxnSpPr/>
            </xdr:nvCxnSpPr>
            <xdr:spPr>
              <a:xfrm flipH="1">
                <a:off x="1862459" y="5663675"/>
                <a:ext cx="109538" cy="635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2" name="TextBox 21"/>
              <xdr:cNvSpPr txBox="1"/>
            </xdr:nvSpPr>
            <xdr:spPr>
              <a:xfrm>
                <a:off x="1442159" y="5533005"/>
                <a:ext cx="556327" cy="3381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/>
                  <a:t>                  Liquid</a:t>
                </a:r>
                <a:r>
                  <a:rPr lang="en-US" sz="800" baseline="0"/>
                  <a:t> </a:t>
                </a:r>
                <a:endParaRPr lang="en-US" sz="800" b="1" baseline="0"/>
              </a:p>
              <a:p>
                <a:r>
                  <a:rPr lang="en-US" sz="800" baseline="0"/>
                  <a:t>(2) Back &amp; (3) Top</a:t>
                </a:r>
              </a:p>
            </xdr:txBody>
          </xdr:sp>
        </xdr:grpSp>
        <xdr:grpSp>
          <xdr:nvGrpSpPr>
            <xdr:cNvPr id="23" name="Group 22"/>
            <xdr:cNvGrpSpPr/>
          </xdr:nvGrpSpPr>
          <xdr:grpSpPr>
            <a:xfrm>
              <a:off x="863600" y="5466976"/>
              <a:ext cx="906886" cy="602627"/>
              <a:chOff x="184021" y="5590490"/>
              <a:chExt cx="912997" cy="587797"/>
            </a:xfrm>
          </xdr:grpSpPr>
          <xdr:cxnSp macro="">
            <xdr:nvCxnSpPr>
              <xdr:cNvPr id="24" name="Straight Arrow Connector 23"/>
              <xdr:cNvCxnSpPr/>
            </xdr:nvCxnSpPr>
            <xdr:spPr>
              <a:xfrm flipH="1">
                <a:off x="820944" y="5590490"/>
                <a:ext cx="276074" cy="343627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Straight Connector 24"/>
              <xdr:cNvCxnSpPr/>
            </xdr:nvCxnSpPr>
            <xdr:spPr>
              <a:xfrm flipH="1">
                <a:off x="715106" y="5931796"/>
                <a:ext cx="109538" cy="634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6" name="TextBox 25"/>
              <xdr:cNvSpPr txBox="1"/>
            </xdr:nvSpPr>
            <xdr:spPr>
              <a:xfrm>
                <a:off x="184021" y="5813310"/>
                <a:ext cx="708621" cy="364977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lang="en-US" sz="800"/>
                  <a:t>SUCTION</a:t>
                </a:r>
              </a:p>
              <a:p>
                <a:r>
                  <a:rPr lang="en-US" sz="800"/>
                  <a:t>Back side</a:t>
                </a:r>
              </a:p>
            </xdr:txBody>
          </xdr:sp>
        </xdr:grpSp>
      </xdr:grpSp>
    </xdr:grpSp>
    <xdr:clientData/>
  </xdr:twoCellAnchor>
  <xdr:twoCellAnchor>
    <xdr:from>
      <xdr:col>0</xdr:col>
      <xdr:colOff>120650</xdr:colOff>
      <xdr:row>52</xdr:row>
      <xdr:rowOff>120650</xdr:rowOff>
    </xdr:from>
    <xdr:to>
      <xdr:col>14</xdr:col>
      <xdr:colOff>101600</xdr:colOff>
      <xdr:row>64</xdr:row>
      <xdr:rowOff>39848</xdr:rowOff>
    </xdr:to>
    <xdr:grpSp>
      <xdr:nvGrpSpPr>
        <xdr:cNvPr id="74" name="Group 73"/>
        <xdr:cNvGrpSpPr/>
      </xdr:nvGrpSpPr>
      <xdr:grpSpPr>
        <a:xfrm>
          <a:off x="120650" y="9696450"/>
          <a:ext cx="8845550" cy="2128998"/>
          <a:chOff x="3867150" y="13873002"/>
          <a:chExt cx="9855200" cy="2243298"/>
        </a:xfrm>
      </xdr:grpSpPr>
      <xdr:grpSp>
        <xdr:nvGrpSpPr>
          <xdr:cNvPr id="75" name="Group 74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7" name="Group 76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9" name="Group 108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6" name="TextBox 115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9" name="TextBox 118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0" name="TextBox 119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0" name="Group 109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11" name="TextBox 110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8" name="Group 77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9" name="TextBox 78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3" name="Straight Connector 82"/>
              <xdr:cNvCxnSpPr>
                <a:endCxn id="115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4" name="TextBox 83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7" name="TextBox 86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8" name="TextBox 87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9" name="Straight Connector 88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>
                <a:stCxn id="111" idx="2"/>
                <a:endCxn id="111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>
                <a:stCxn id="81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>
                <a:stCxn id="86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8" name="TextBox 107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6" name="Rectangle 75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" y="133350"/>
          <a:ext cx="1728755" cy="72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38100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356" y="12771541"/>
          <a:ext cx="1220046" cy="34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64911</xdr:colOff>
      <xdr:row>11</xdr:row>
      <xdr:rowOff>171450</xdr:rowOff>
    </xdr:from>
    <xdr:to>
      <xdr:col>12</xdr:col>
      <xdr:colOff>421217</xdr:colOff>
      <xdr:row>28</xdr:row>
      <xdr:rowOff>51843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7461" y="2197100"/>
          <a:ext cx="6604706" cy="3010943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11</xdr:row>
      <xdr:rowOff>0</xdr:rowOff>
    </xdr:from>
    <xdr:ext cx="610680" cy="781240"/>
    <xdr:sp macro="" textlink="">
      <xdr:nvSpPr>
        <xdr:cNvPr id="2" name="TextBox 1"/>
        <xdr:cNvSpPr txBox="1"/>
      </xdr:nvSpPr>
      <xdr:spPr>
        <a:xfrm>
          <a:off x="5334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706262</xdr:colOff>
      <xdr:row>18</xdr:row>
      <xdr:rowOff>117122</xdr:rowOff>
    </xdr:from>
    <xdr:to>
      <xdr:col>3</xdr:col>
      <xdr:colOff>127705</xdr:colOff>
      <xdr:row>22</xdr:row>
      <xdr:rowOff>46566</xdr:rowOff>
    </xdr:to>
    <xdr:grpSp>
      <xdr:nvGrpSpPr>
        <xdr:cNvPr id="13" name="Group 12"/>
        <xdr:cNvGrpSpPr/>
      </xdr:nvGrpSpPr>
      <xdr:grpSpPr>
        <a:xfrm>
          <a:off x="706262" y="3431822"/>
          <a:ext cx="1383593" cy="666044"/>
          <a:chOff x="1442159" y="5533005"/>
          <a:chExt cx="749879" cy="656845"/>
        </a:xfrm>
      </xdr:grpSpPr>
      <xdr:cxnSp macro="">
        <xdr:nvCxnSpPr>
          <xdr:cNvPr id="14" name="Straight Arrow Connector 13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Connector 14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480483</xdr:colOff>
      <xdr:row>25</xdr:row>
      <xdr:rowOff>155928</xdr:rowOff>
    </xdr:from>
    <xdr:to>
      <xdr:col>3</xdr:col>
      <xdr:colOff>169331</xdr:colOff>
      <xdr:row>29</xdr:row>
      <xdr:rowOff>0</xdr:rowOff>
    </xdr:to>
    <xdr:grpSp>
      <xdr:nvGrpSpPr>
        <xdr:cNvPr id="21" name="Group 20"/>
        <xdr:cNvGrpSpPr/>
      </xdr:nvGrpSpPr>
      <xdr:grpSpPr>
        <a:xfrm>
          <a:off x="1223433" y="4759678"/>
          <a:ext cx="908048" cy="580672"/>
          <a:chOff x="184021" y="5590490"/>
          <a:chExt cx="912997" cy="587797"/>
        </a:xfrm>
      </xdr:grpSpPr>
      <xdr:cxnSp macro="">
        <xdr:nvCxnSpPr>
          <xdr:cNvPr id="22" name="Straight Arrow Connector 21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Box 23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77611</xdr:colOff>
      <xdr:row>51</xdr:row>
      <xdr:rowOff>14111</xdr:rowOff>
    </xdr:from>
    <xdr:to>
      <xdr:col>14</xdr:col>
      <xdr:colOff>131939</xdr:colOff>
      <xdr:row>62</xdr:row>
      <xdr:rowOff>125220</xdr:rowOff>
    </xdr:to>
    <xdr:grpSp>
      <xdr:nvGrpSpPr>
        <xdr:cNvPr id="72" name="Group 71"/>
        <xdr:cNvGrpSpPr/>
      </xdr:nvGrpSpPr>
      <xdr:grpSpPr>
        <a:xfrm>
          <a:off x="77611" y="9405761"/>
          <a:ext cx="8874478" cy="2136759"/>
          <a:chOff x="3867150" y="13873002"/>
          <a:chExt cx="9855200" cy="2243298"/>
        </a:xfrm>
      </xdr:grpSpPr>
      <xdr:grpSp>
        <xdr:nvGrpSpPr>
          <xdr:cNvPr id="73" name="Group 72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5" name="Group 74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7" name="Group 10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4" name="TextBox 113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6" name="TextBox 115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08" name="Group 107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09" name="TextBox 108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0" name="TextBox 109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6" name="Group 75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7" name="TextBox 76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78" name="TextBox 77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79" name="TextBox 78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1" name="Straight Connector 80"/>
              <xdr:cNvCxnSpPr>
                <a:endCxn id="113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2" name="TextBox 81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7" name="Straight Connector 86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" name="Straight Connector 87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" name="Straight Connector 88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>
                <a:stCxn id="109" idx="2"/>
                <a:endCxn id="109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>
                <a:stCxn id="79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>
                <a:stCxn id="82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6" name="TextBox 105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4" name="Rectangle 73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56444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106" y="11989080"/>
          <a:ext cx="1115624" cy="358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594076</xdr:colOff>
      <xdr:row>11</xdr:row>
      <xdr:rowOff>119945</xdr:rowOff>
    </xdr:from>
    <xdr:ext cx="725311" cy="781240"/>
    <xdr:sp macro="" textlink="">
      <xdr:nvSpPr>
        <xdr:cNvPr id="8" name="TextBox 7"/>
        <xdr:cNvSpPr txBox="1"/>
      </xdr:nvSpPr>
      <xdr:spPr>
        <a:xfrm>
          <a:off x="594076" y="2137834"/>
          <a:ext cx="725311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345721</xdr:colOff>
      <xdr:row>12</xdr:row>
      <xdr:rowOff>0</xdr:rowOff>
    </xdr:from>
    <xdr:to>
      <xdr:col>13</xdr:col>
      <xdr:colOff>449818</xdr:colOff>
      <xdr:row>27</xdr:row>
      <xdr:rowOff>27665</xdr:rowOff>
    </xdr:to>
    <xdr:grpSp>
      <xdr:nvGrpSpPr>
        <xdr:cNvPr id="19" name="Group 18"/>
        <xdr:cNvGrpSpPr/>
      </xdr:nvGrpSpPr>
      <xdr:grpSpPr>
        <a:xfrm>
          <a:off x="1312332" y="2201333"/>
          <a:ext cx="7385430" cy="2779332"/>
          <a:chOff x="296332" y="2822222"/>
          <a:chExt cx="7385430" cy="3167387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96332" y="3125612"/>
            <a:ext cx="7385430" cy="2863997"/>
          </a:xfrm>
          <a:prstGeom prst="rect">
            <a:avLst/>
          </a:prstGeom>
        </xdr:spPr>
      </xdr:pic>
      <xdr:sp macro="" textlink="">
        <xdr:nvSpPr>
          <xdr:cNvPr id="14" name="TextBox 13"/>
          <xdr:cNvSpPr txBox="1"/>
        </xdr:nvSpPr>
        <xdr:spPr>
          <a:xfrm>
            <a:off x="3421945" y="2822222"/>
            <a:ext cx="1090491" cy="436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7/8 ELECTRICAL</a:t>
            </a:r>
          </a:p>
          <a:p>
            <a:r>
              <a:rPr lang="en-US" sz="1100" baseline="0"/>
              <a:t>      KNOCKOUTS</a:t>
            </a:r>
            <a:endParaRPr lang="en-US" sz="1100"/>
          </a:p>
        </xdr:txBody>
      </xdr:sp>
      <xdr:cxnSp macro="">
        <xdr:nvCxnSpPr>
          <xdr:cNvPr id="12" name="Straight Connector 11"/>
          <xdr:cNvCxnSpPr/>
        </xdr:nvCxnSpPr>
        <xdr:spPr>
          <a:xfrm flipH="1" flipV="1">
            <a:off x="4649611" y="2928056"/>
            <a:ext cx="670278" cy="37394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/>
          <xdr:cNvCxnSpPr/>
        </xdr:nvCxnSpPr>
        <xdr:spPr>
          <a:xfrm flipH="1" flipV="1">
            <a:off x="4480279" y="2906889"/>
            <a:ext cx="183444" cy="1411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Rectangle 17"/>
          <xdr:cNvSpPr/>
        </xdr:nvSpPr>
        <xdr:spPr>
          <a:xfrm>
            <a:off x="5319888" y="3224389"/>
            <a:ext cx="910167" cy="32455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599722</xdr:colOff>
      <xdr:row>17</xdr:row>
      <xdr:rowOff>91723</xdr:rowOff>
    </xdr:from>
    <xdr:to>
      <xdr:col>2</xdr:col>
      <xdr:colOff>402165</xdr:colOff>
      <xdr:row>21</xdr:row>
      <xdr:rowOff>21167</xdr:rowOff>
    </xdr:to>
    <xdr:grpSp>
      <xdr:nvGrpSpPr>
        <xdr:cNvPr id="20" name="Group 19"/>
        <xdr:cNvGrpSpPr/>
      </xdr:nvGrpSpPr>
      <xdr:grpSpPr>
        <a:xfrm>
          <a:off x="599722" y="3210279"/>
          <a:ext cx="1375832" cy="663221"/>
          <a:chOff x="1442159" y="5533005"/>
          <a:chExt cx="749879" cy="656845"/>
        </a:xfrm>
      </xdr:grpSpPr>
      <xdr:cxnSp macro="">
        <xdr:nvCxnSpPr>
          <xdr:cNvPr id="21" name="Straight Arrow Connector 20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148167</xdr:colOff>
      <xdr:row>24</xdr:row>
      <xdr:rowOff>127000</xdr:rowOff>
    </xdr:from>
    <xdr:to>
      <xdr:col>2</xdr:col>
      <xdr:colOff>443793</xdr:colOff>
      <xdr:row>27</xdr:row>
      <xdr:rowOff>171449</xdr:rowOff>
    </xdr:to>
    <xdr:grpSp>
      <xdr:nvGrpSpPr>
        <xdr:cNvPr id="24" name="Group 23"/>
        <xdr:cNvGrpSpPr/>
      </xdr:nvGrpSpPr>
      <xdr:grpSpPr>
        <a:xfrm>
          <a:off x="1114778" y="4529667"/>
          <a:ext cx="902404" cy="594782"/>
          <a:chOff x="184021" y="5590490"/>
          <a:chExt cx="912997" cy="587797"/>
        </a:xfrm>
      </xdr:grpSpPr>
      <xdr:cxnSp macro="">
        <xdr:nvCxnSpPr>
          <xdr:cNvPr id="25" name="Straight Arrow Connector 2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268111</xdr:colOff>
      <xdr:row>49</xdr:row>
      <xdr:rowOff>127000</xdr:rowOff>
    </xdr:from>
    <xdr:to>
      <xdr:col>15</xdr:col>
      <xdr:colOff>11994</xdr:colOff>
      <xdr:row>61</xdr:row>
      <xdr:rowOff>54665</xdr:rowOff>
    </xdr:to>
    <xdr:grpSp>
      <xdr:nvGrpSpPr>
        <xdr:cNvPr id="28" name="Group 27"/>
        <xdr:cNvGrpSpPr/>
      </xdr:nvGrpSpPr>
      <xdr:grpSpPr>
        <a:xfrm>
          <a:off x="268111" y="9115778"/>
          <a:ext cx="8845550" cy="2128998"/>
          <a:chOff x="3867150" y="13873002"/>
          <a:chExt cx="9855200" cy="2243298"/>
        </a:xfrm>
      </xdr:grpSpPr>
      <xdr:grpSp>
        <xdr:nvGrpSpPr>
          <xdr:cNvPr id="29" name="Group 28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31" name="Group 30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63" name="Group 62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70" name="TextBox 69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71" name="TextBox 70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72" name="TextBox 71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73" name="TextBox 72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74" name="TextBox 73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4" name="Group 63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65" name="TextBox 64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66" name="TextBox 65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7" name="TextBox 66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2" name="Group 31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33" name="TextBox 32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34" name="TextBox 33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37" name="Straight Connector 36"/>
              <xdr:cNvCxnSpPr>
                <a:endCxn id="69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TextBox 37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9" name="TextBox 38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0" name="TextBox 39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41" name="TextBox 40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2" name="TextBox 41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43" name="Straight Connector 42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Connector 43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Connector 44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>
                <a:stCxn id="65" idx="2"/>
                <a:endCxn id="65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>
                <a:stCxn id="35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>
                <a:stCxn id="38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>
                <a:stCxn id="40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2" name="TextBox 61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30" name="Rectangle 2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60</xdr:row>
      <xdr:rowOff>65191</xdr:rowOff>
    </xdr:from>
    <xdr:to>
      <xdr:col>7</xdr:col>
      <xdr:colOff>577452</xdr:colOff>
      <xdr:row>61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826911</xdr:colOff>
      <xdr:row>11</xdr:row>
      <xdr:rowOff>0</xdr:rowOff>
    </xdr:from>
    <xdr:ext cx="610680" cy="781240"/>
    <xdr:sp macro="" textlink="">
      <xdr:nvSpPr>
        <xdr:cNvPr id="6" name="TextBox 5"/>
        <xdr:cNvSpPr txBox="1"/>
      </xdr:nvSpPr>
      <xdr:spPr>
        <a:xfrm>
          <a:off x="826911" y="209620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60</xdr:row>
      <xdr:rowOff>65191</xdr:rowOff>
    </xdr:from>
    <xdr:to>
      <xdr:col>7</xdr:col>
      <xdr:colOff>577452</xdr:colOff>
      <xdr:row>62</xdr:row>
      <xdr:rowOff>70555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273" y="11071858"/>
          <a:ext cx="1115623" cy="37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53378</xdr:colOff>
      <xdr:row>14</xdr:row>
      <xdr:rowOff>16284</xdr:rowOff>
    </xdr:from>
    <xdr:to>
      <xdr:col>7</xdr:col>
      <xdr:colOff>236893</xdr:colOff>
      <xdr:row>14</xdr:row>
      <xdr:rowOff>18928</xdr:rowOff>
    </xdr:to>
    <xdr:cxnSp macro="">
      <xdr:nvCxnSpPr>
        <xdr:cNvPr id="22" name="Straight Connector 21"/>
        <xdr:cNvCxnSpPr/>
      </xdr:nvCxnSpPr>
      <xdr:spPr>
        <a:xfrm flipH="1" flipV="1">
          <a:off x="5089416" y="3171746"/>
          <a:ext cx="183515" cy="264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83268</xdr:colOff>
      <xdr:row>14</xdr:row>
      <xdr:rowOff>105833</xdr:rowOff>
    </xdr:from>
    <xdr:to>
      <xdr:col>9</xdr:col>
      <xdr:colOff>395352</xdr:colOff>
      <xdr:row>16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176388</xdr:colOff>
      <xdr:row>11</xdr:row>
      <xdr:rowOff>20461</xdr:rowOff>
    </xdr:from>
    <xdr:to>
      <xdr:col>15</xdr:col>
      <xdr:colOff>86521</xdr:colOff>
      <xdr:row>26</xdr:row>
      <xdr:rowOff>153254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5166" y="2588683"/>
          <a:ext cx="8313299" cy="2884460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45</xdr:row>
      <xdr:rowOff>176389</xdr:rowOff>
    </xdr:from>
    <xdr:to>
      <xdr:col>13</xdr:col>
      <xdr:colOff>477661</xdr:colOff>
      <xdr:row>57</xdr:row>
      <xdr:rowOff>104054</xdr:rowOff>
    </xdr:to>
    <xdr:grpSp>
      <xdr:nvGrpSpPr>
        <xdr:cNvPr id="119" name="Group 118"/>
        <xdr:cNvGrpSpPr/>
      </xdr:nvGrpSpPr>
      <xdr:grpSpPr>
        <a:xfrm>
          <a:off x="402167" y="8431389"/>
          <a:ext cx="8845550" cy="2128998"/>
          <a:chOff x="3867150" y="13873002"/>
          <a:chExt cx="9855200" cy="2243298"/>
        </a:xfrm>
      </xdr:grpSpPr>
      <xdr:grpSp>
        <xdr:nvGrpSpPr>
          <xdr:cNvPr id="120" name="Group 119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122" name="Group 121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54" name="Group 153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61" name="TextBox 160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2" name="TextBox 161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63" name="TextBox 16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64" name="TextBox 163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65" name="TextBox 164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55" name="Group 154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56" name="TextBox 155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57" name="TextBox 156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58" name="TextBox 157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59" name="TextBox 158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60" name="TextBox 15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123" name="Group 122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124" name="TextBox 123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125" name="TextBox 124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126" name="TextBox 125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127" name="TextBox 126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128" name="Straight Connector 127"/>
              <xdr:cNvCxnSpPr>
                <a:endCxn id="16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9" name="TextBox 128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0" name="TextBox 129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1" name="TextBox 130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132" name="TextBox 131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3" name="TextBox 132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134" name="Straight Connector 133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" name="Straight Connector 134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6" name="Straight Connector 135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7" name="Straight Connector 136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8" name="Straight Connector 137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9" name="Straight Connector 138"/>
              <xdr:cNvCxnSpPr>
                <a:stCxn id="156" idx="2"/>
                <a:endCxn id="156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" name="Straight Connector 139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1" name="Straight Connector 140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2" name="Straight Connector 141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3" name="Straight Connector 142"/>
              <xdr:cNvCxnSpPr>
                <a:stCxn id="126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4" name="Straight Connector 143"/>
              <xdr:cNvCxnSpPr>
                <a:stCxn id="129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5" name="Straight Connector 144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6" name="Straight Connector 145"/>
              <xdr:cNvCxnSpPr>
                <a:stCxn id="131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" name="Straight Connector 146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" name="Straight Connector 147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" name="Straight Connector 148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" name="Straight Connector 149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" name="Straight Connector 150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" name="Straight Connector 151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53" name="TextBox 152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121" name="Rectangle 120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903111</xdr:colOff>
      <xdr:row>17</xdr:row>
      <xdr:rowOff>49389</xdr:rowOff>
    </xdr:from>
    <xdr:to>
      <xdr:col>2</xdr:col>
      <xdr:colOff>303387</xdr:colOff>
      <xdr:row>20</xdr:row>
      <xdr:rowOff>162278</xdr:rowOff>
    </xdr:to>
    <xdr:grpSp>
      <xdr:nvGrpSpPr>
        <xdr:cNvPr id="167" name="Group 166"/>
        <xdr:cNvGrpSpPr/>
      </xdr:nvGrpSpPr>
      <xdr:grpSpPr>
        <a:xfrm>
          <a:off x="903111" y="3167945"/>
          <a:ext cx="1375832" cy="663222"/>
          <a:chOff x="1442159" y="5533005"/>
          <a:chExt cx="749879" cy="656845"/>
        </a:xfrm>
      </xdr:grpSpPr>
      <xdr:cxnSp macro="">
        <xdr:nvCxnSpPr>
          <xdr:cNvPr id="168" name="Straight Arrow Connector 167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9" name="Straight Connector 16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0" name="TextBox 169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35278</xdr:colOff>
      <xdr:row>24</xdr:row>
      <xdr:rowOff>63500</xdr:rowOff>
    </xdr:from>
    <xdr:to>
      <xdr:col>2</xdr:col>
      <xdr:colOff>330904</xdr:colOff>
      <xdr:row>27</xdr:row>
      <xdr:rowOff>0</xdr:rowOff>
    </xdr:to>
    <xdr:grpSp>
      <xdr:nvGrpSpPr>
        <xdr:cNvPr id="175" name="Group 174"/>
        <xdr:cNvGrpSpPr/>
      </xdr:nvGrpSpPr>
      <xdr:grpSpPr>
        <a:xfrm>
          <a:off x="1404056" y="4466167"/>
          <a:ext cx="902404" cy="486833"/>
          <a:chOff x="184021" y="5590490"/>
          <a:chExt cx="912997" cy="587797"/>
        </a:xfrm>
      </xdr:grpSpPr>
      <xdr:cxnSp macro="">
        <xdr:nvCxnSpPr>
          <xdr:cNvPr id="176" name="Straight Arrow Connector 175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7" name="Straight Connector 176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8" name="TextBox 177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63</xdr:row>
      <xdr:rowOff>65191</xdr:rowOff>
    </xdr:from>
    <xdr:to>
      <xdr:col>7</xdr:col>
      <xdr:colOff>577452</xdr:colOff>
      <xdr:row>65</xdr:row>
      <xdr:rowOff>49389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1622191"/>
          <a:ext cx="1115624" cy="35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544689</xdr:colOff>
      <xdr:row>11</xdr:row>
      <xdr:rowOff>70556</xdr:rowOff>
    </xdr:from>
    <xdr:ext cx="610680" cy="781240"/>
    <xdr:sp macro="" textlink="">
      <xdr:nvSpPr>
        <xdr:cNvPr id="6" name="TextBox 5"/>
        <xdr:cNvSpPr txBox="1"/>
      </xdr:nvSpPr>
      <xdr:spPr>
        <a:xfrm>
          <a:off x="544689" y="2088445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 editAs="oneCell">
    <xdr:from>
      <xdr:col>0</xdr:col>
      <xdr:colOff>1164167</xdr:colOff>
      <xdr:row>12</xdr:row>
      <xdr:rowOff>55034</xdr:rowOff>
    </xdr:from>
    <xdr:to>
      <xdr:col>13</xdr:col>
      <xdr:colOff>672136</xdr:colOff>
      <xdr:row>27</xdr:row>
      <xdr:rowOff>137729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4167" y="2623256"/>
          <a:ext cx="8666080" cy="2834362"/>
        </a:xfrm>
        <a:prstGeom prst="rect">
          <a:avLst/>
        </a:prstGeom>
      </xdr:spPr>
    </xdr:pic>
    <xdr:clientData/>
  </xdr:twoCellAnchor>
  <xdr:twoCellAnchor>
    <xdr:from>
      <xdr:col>0</xdr:col>
      <xdr:colOff>352778</xdr:colOff>
      <xdr:row>18</xdr:row>
      <xdr:rowOff>14111</xdr:rowOff>
    </xdr:from>
    <xdr:to>
      <xdr:col>1</xdr:col>
      <xdr:colOff>458610</xdr:colOff>
      <xdr:row>21</xdr:row>
      <xdr:rowOff>127000</xdr:rowOff>
    </xdr:to>
    <xdr:grpSp>
      <xdr:nvGrpSpPr>
        <xdr:cNvPr id="20" name="Group 19"/>
        <xdr:cNvGrpSpPr/>
      </xdr:nvGrpSpPr>
      <xdr:grpSpPr>
        <a:xfrm>
          <a:off x="352778" y="3316111"/>
          <a:ext cx="1375832" cy="663222"/>
          <a:chOff x="1442159" y="5533005"/>
          <a:chExt cx="749879" cy="656845"/>
        </a:xfrm>
      </xdr:grpSpPr>
      <xdr:cxnSp macro="">
        <xdr:nvCxnSpPr>
          <xdr:cNvPr id="22" name="Straight Arrow Connector 21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0</xdr:col>
      <xdr:colOff>839611</xdr:colOff>
      <xdr:row>25</xdr:row>
      <xdr:rowOff>56444</xdr:rowOff>
    </xdr:from>
    <xdr:to>
      <xdr:col>1</xdr:col>
      <xdr:colOff>472015</xdr:colOff>
      <xdr:row>28</xdr:row>
      <xdr:rowOff>100893</xdr:rowOff>
    </xdr:to>
    <xdr:grpSp>
      <xdr:nvGrpSpPr>
        <xdr:cNvPr id="30" name="Group 29"/>
        <xdr:cNvGrpSpPr/>
      </xdr:nvGrpSpPr>
      <xdr:grpSpPr>
        <a:xfrm>
          <a:off x="839611" y="4642555"/>
          <a:ext cx="902404" cy="594782"/>
          <a:chOff x="184021" y="5590490"/>
          <a:chExt cx="912997" cy="587797"/>
        </a:xfrm>
      </xdr:grpSpPr>
      <xdr:cxnSp macro="">
        <xdr:nvCxnSpPr>
          <xdr:cNvPr id="31" name="Straight Arrow Connector 30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324555</xdr:colOff>
      <xdr:row>48</xdr:row>
      <xdr:rowOff>77611</xdr:rowOff>
    </xdr:from>
    <xdr:to>
      <xdr:col>13</xdr:col>
      <xdr:colOff>11994</xdr:colOff>
      <xdr:row>60</xdr:row>
      <xdr:rowOff>5276</xdr:rowOff>
    </xdr:to>
    <xdr:grpSp>
      <xdr:nvGrpSpPr>
        <xdr:cNvPr id="41" name="Group 40"/>
        <xdr:cNvGrpSpPr/>
      </xdr:nvGrpSpPr>
      <xdr:grpSpPr>
        <a:xfrm>
          <a:off x="324555" y="8882944"/>
          <a:ext cx="8845550" cy="2128999"/>
          <a:chOff x="3867150" y="13873002"/>
          <a:chExt cx="9855200" cy="2243298"/>
        </a:xfrm>
      </xdr:grpSpPr>
      <xdr:grpSp>
        <xdr:nvGrpSpPr>
          <xdr:cNvPr id="42" name="Group 41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44" name="Group 43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76" name="Group 75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83" name="TextBox 8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86" name="TextBox 85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87" name="TextBox 86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77" name="Group 76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78" name="TextBox 77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79" name="TextBox 78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0" name="TextBox 7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81" name="TextBox 80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2" name="TextBox 81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45" name="Group 44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6" name="TextBox 45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7" name="TextBox 46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50" name="Straight Connector 49"/>
              <xdr:cNvCxnSpPr>
                <a:endCxn id="82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TextBox 50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2" name="TextBox 51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3" name="TextBox 52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4" name="TextBox 53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5" name="TextBox 54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6" name="Straight Connector 55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78" idx="2"/>
                <a:endCxn id="78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>
                <a:stCxn id="48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>
                <a:stCxn id="51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>
                <a:stCxn id="53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" name="Straight Connector 70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" name="Straight Connector 72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" name="Straight Connector 73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5" name="TextBox 74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3" name="Rectangle 42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26129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R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749300" y="908050"/>
            <a:ext cx="66896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RUSSELL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8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vmlDrawing" Target="../drawings/vmlDrawing5.vml"/><Relationship Id="rId10" Type="http://schemas.openxmlformats.org/officeDocument/2006/relationships/ctrlProp" Target="../ctrlProps/ctrlProp21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35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18" Type="http://schemas.openxmlformats.org/officeDocument/2006/relationships/ctrlProp" Target="../ctrlProps/ctrlProp49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17" Type="http://schemas.openxmlformats.org/officeDocument/2006/relationships/ctrlProp" Target="../ctrlProps/ctrlProp48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47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46.xml"/><Relationship Id="rId10" Type="http://schemas.openxmlformats.org/officeDocument/2006/relationships/ctrlProp" Target="../ctrlProps/ctrlProp41.xml"/><Relationship Id="rId19" Type="http://schemas.openxmlformats.org/officeDocument/2006/relationships/ctrlProp" Target="../ctrlProps/ctrlProp50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A10" sqref="A10"/>
    </sheetView>
  </sheetViews>
  <sheetFormatPr defaultRowHeight="14.5" x14ac:dyDescent="0.35"/>
  <cols>
    <col min="6" max="6" width="9" customWidth="1"/>
  </cols>
  <sheetData>
    <row r="2" spans="2:13" x14ac:dyDescent="0.35">
      <c r="B2" s="117"/>
      <c r="C2" s="118"/>
      <c r="D2" s="118"/>
      <c r="E2" s="123" t="s">
        <v>0</v>
      </c>
      <c r="F2" s="124"/>
      <c r="G2" s="124"/>
      <c r="H2" s="124"/>
      <c r="I2" s="125"/>
      <c r="J2" s="123" t="s">
        <v>1</v>
      </c>
      <c r="K2" s="124"/>
      <c r="L2" s="124"/>
      <c r="M2" s="125"/>
    </row>
    <row r="3" spans="2:13" x14ac:dyDescent="0.35">
      <c r="B3" s="119"/>
      <c r="C3" s="120"/>
      <c r="D3" s="120"/>
      <c r="E3" s="126" t="s">
        <v>2</v>
      </c>
      <c r="F3" s="127"/>
      <c r="G3" s="127"/>
      <c r="H3" s="127"/>
      <c r="I3" s="128"/>
      <c r="J3" s="126" t="s">
        <v>61</v>
      </c>
      <c r="K3" s="127"/>
      <c r="L3" s="127"/>
      <c r="M3" s="128"/>
    </row>
    <row r="4" spans="2:13" x14ac:dyDescent="0.35">
      <c r="B4" s="119"/>
      <c r="C4" s="120"/>
      <c r="D4" s="120"/>
      <c r="E4" s="126" t="s">
        <v>3</v>
      </c>
      <c r="F4" s="127"/>
      <c r="G4" s="127"/>
      <c r="H4" s="127"/>
      <c r="I4" s="128"/>
      <c r="J4" s="126" t="s">
        <v>104</v>
      </c>
      <c r="K4" s="127"/>
      <c r="L4" s="127"/>
      <c r="M4" s="128"/>
    </row>
    <row r="5" spans="2:13" x14ac:dyDescent="0.35">
      <c r="B5" s="119"/>
      <c r="C5" s="120"/>
      <c r="D5" s="120"/>
      <c r="E5" s="126" t="s">
        <v>4</v>
      </c>
      <c r="F5" s="127"/>
      <c r="G5" s="127"/>
      <c r="H5" s="127"/>
      <c r="I5" s="128"/>
      <c r="J5" s="4"/>
      <c r="K5" s="129" t="s">
        <v>5</v>
      </c>
      <c r="L5" s="130"/>
      <c r="M5" s="131"/>
    </row>
    <row r="6" spans="2:13" x14ac:dyDescent="0.35">
      <c r="B6" s="121"/>
      <c r="C6" s="122"/>
      <c r="D6" s="122"/>
      <c r="E6" s="132" t="s">
        <v>6</v>
      </c>
      <c r="F6" s="133"/>
      <c r="G6" s="133"/>
      <c r="H6" s="133"/>
      <c r="I6" s="134"/>
      <c r="J6" s="5"/>
      <c r="K6" s="109" t="s">
        <v>7</v>
      </c>
      <c r="L6" s="110"/>
      <c r="M6" s="111"/>
    </row>
    <row r="8" spans="2:13" x14ac:dyDescent="0.35">
      <c r="B8" s="112" t="s">
        <v>80</v>
      </c>
      <c r="C8" s="113"/>
      <c r="D8" s="113"/>
      <c r="E8" s="113"/>
      <c r="F8" s="113"/>
      <c r="G8" s="113"/>
      <c r="H8" s="113"/>
      <c r="I8" s="113"/>
      <c r="J8" s="113"/>
      <c r="K8" s="113"/>
      <c r="L8" s="114"/>
      <c r="M8" s="2"/>
    </row>
    <row r="11" spans="2:13" ht="15" thickBot="1" x14ac:dyDescent="0.4"/>
    <row r="12" spans="2:13" x14ac:dyDescent="0.35">
      <c r="D12" s="115" t="s">
        <v>82</v>
      </c>
      <c r="E12" s="116"/>
      <c r="F12" s="135" t="s">
        <v>88</v>
      </c>
      <c r="G12" s="136"/>
      <c r="I12" s="91"/>
      <c r="J12" s="91"/>
      <c r="K12" s="92"/>
      <c r="L12" s="92"/>
      <c r="M12" s="1"/>
    </row>
    <row r="13" spans="2:13" x14ac:dyDescent="0.35">
      <c r="D13" s="97"/>
      <c r="E13" s="98"/>
      <c r="F13" s="101" t="s">
        <v>89</v>
      </c>
      <c r="G13" s="102"/>
      <c r="I13" s="91"/>
      <c r="J13" s="91"/>
      <c r="K13" s="92"/>
      <c r="L13" s="92"/>
      <c r="M13" s="1"/>
    </row>
    <row r="14" spans="2:13" x14ac:dyDescent="0.35">
      <c r="D14" s="99"/>
      <c r="E14" s="100"/>
      <c r="F14" s="101" t="s">
        <v>90</v>
      </c>
      <c r="G14" s="102"/>
      <c r="I14" s="91"/>
      <c r="J14" s="91"/>
      <c r="K14" s="92"/>
      <c r="L14" s="92"/>
      <c r="M14" s="1"/>
    </row>
    <row r="15" spans="2:13" x14ac:dyDescent="0.35">
      <c r="D15" s="95" t="s">
        <v>81</v>
      </c>
      <c r="E15" s="96"/>
      <c r="F15" s="101" t="s">
        <v>91</v>
      </c>
      <c r="G15" s="102"/>
      <c r="I15" s="91"/>
      <c r="J15" s="91"/>
      <c r="K15" s="92"/>
      <c r="L15" s="92"/>
      <c r="M15" s="1"/>
    </row>
    <row r="16" spans="2:13" x14ac:dyDescent="0.35">
      <c r="D16" s="97"/>
      <c r="E16" s="98"/>
      <c r="F16" s="101" t="s">
        <v>92</v>
      </c>
      <c r="G16" s="102"/>
      <c r="I16" s="91"/>
      <c r="J16" s="91"/>
      <c r="K16" s="92"/>
      <c r="L16" s="92"/>
      <c r="M16" s="1"/>
    </row>
    <row r="17" spans="4:13" x14ac:dyDescent="0.35">
      <c r="D17" s="97"/>
      <c r="E17" s="98"/>
      <c r="F17" s="101" t="s">
        <v>93</v>
      </c>
      <c r="G17" s="102"/>
      <c r="I17" s="91"/>
      <c r="J17" s="91"/>
      <c r="K17" s="92"/>
      <c r="L17" s="92"/>
      <c r="M17" s="1"/>
    </row>
    <row r="18" spans="4:13" x14ac:dyDescent="0.35">
      <c r="D18" s="99"/>
      <c r="E18" s="100"/>
      <c r="F18" s="101" t="s">
        <v>94</v>
      </c>
      <c r="G18" s="102"/>
      <c r="I18" s="91"/>
      <c r="J18" s="91"/>
      <c r="K18" s="92"/>
      <c r="L18" s="92"/>
      <c r="M18" s="1"/>
    </row>
    <row r="19" spans="4:13" x14ac:dyDescent="0.35">
      <c r="D19" s="95" t="s">
        <v>83</v>
      </c>
      <c r="E19" s="96"/>
      <c r="F19" s="101" t="s">
        <v>95</v>
      </c>
      <c r="G19" s="102"/>
      <c r="I19" s="91"/>
      <c r="J19" s="91"/>
      <c r="K19" s="92"/>
      <c r="L19" s="92"/>
      <c r="M19" s="1"/>
    </row>
    <row r="20" spans="4:13" x14ac:dyDescent="0.35">
      <c r="D20" s="97"/>
      <c r="E20" s="98"/>
      <c r="F20" s="101" t="s">
        <v>96</v>
      </c>
      <c r="G20" s="102"/>
      <c r="I20" s="91"/>
      <c r="J20" s="91"/>
      <c r="K20" s="92"/>
      <c r="L20" s="92"/>
      <c r="M20" s="1"/>
    </row>
    <row r="21" spans="4:13" x14ac:dyDescent="0.35">
      <c r="D21" s="99"/>
      <c r="E21" s="100"/>
      <c r="F21" s="101" t="s">
        <v>97</v>
      </c>
      <c r="G21" s="102"/>
      <c r="I21" s="91"/>
      <c r="J21" s="91"/>
      <c r="K21" s="92"/>
      <c r="L21" s="92"/>
      <c r="M21" s="1"/>
    </row>
    <row r="22" spans="4:13" x14ac:dyDescent="0.35">
      <c r="D22" s="95" t="s">
        <v>84</v>
      </c>
      <c r="E22" s="96"/>
      <c r="F22" s="101" t="s">
        <v>103</v>
      </c>
      <c r="G22" s="102"/>
      <c r="I22" s="91"/>
      <c r="J22" s="91"/>
      <c r="K22" s="92"/>
      <c r="L22" s="92"/>
      <c r="M22" s="1"/>
    </row>
    <row r="23" spans="4:13" x14ac:dyDescent="0.35">
      <c r="D23" s="97"/>
      <c r="E23" s="98"/>
      <c r="F23" s="101" t="s">
        <v>99</v>
      </c>
      <c r="G23" s="102"/>
      <c r="I23" s="91"/>
      <c r="J23" s="91"/>
      <c r="K23" s="92"/>
      <c r="L23" s="92"/>
      <c r="M23" s="1"/>
    </row>
    <row r="24" spans="4:13" x14ac:dyDescent="0.35">
      <c r="D24" s="99"/>
      <c r="E24" s="100"/>
      <c r="F24" s="101" t="s">
        <v>100</v>
      </c>
      <c r="G24" s="102"/>
      <c r="I24" s="91"/>
      <c r="J24" s="91"/>
      <c r="K24" s="92"/>
      <c r="L24" s="92"/>
      <c r="M24" s="1"/>
    </row>
    <row r="25" spans="4:13" x14ac:dyDescent="0.35">
      <c r="D25" s="93" t="s">
        <v>85</v>
      </c>
      <c r="E25" s="94"/>
      <c r="F25" s="101" t="s">
        <v>98</v>
      </c>
      <c r="G25" s="102"/>
      <c r="I25" s="3"/>
      <c r="J25" s="3"/>
      <c r="K25" s="90"/>
      <c r="L25" s="90"/>
    </row>
    <row r="26" spans="4:13" x14ac:dyDescent="0.35">
      <c r="D26" s="95" t="s">
        <v>86</v>
      </c>
      <c r="E26" s="96"/>
      <c r="F26" s="107" t="s">
        <v>101</v>
      </c>
      <c r="G26" s="108"/>
    </row>
    <row r="27" spans="4:13" ht="15" thickBot="1" x14ac:dyDescent="0.4">
      <c r="D27" s="105"/>
      <c r="E27" s="106"/>
      <c r="F27" s="103" t="s">
        <v>102</v>
      </c>
      <c r="G27" s="104"/>
    </row>
    <row r="28" spans="4:13" x14ac:dyDescent="0.35">
      <c r="D28" s="3"/>
      <c r="E28" s="3"/>
      <c r="F28" s="90"/>
      <c r="G28" s="90"/>
    </row>
    <row r="29" spans="4:13" x14ac:dyDescent="0.35">
      <c r="D29" s="3"/>
      <c r="E29" s="3"/>
      <c r="F29" s="90"/>
      <c r="G29" s="90"/>
    </row>
    <row r="30" spans="4:13" x14ac:dyDescent="0.35">
      <c r="D30" s="91"/>
      <c r="E30" s="91"/>
      <c r="F30" s="90"/>
      <c r="G30" s="90"/>
    </row>
    <row r="31" spans="4:13" x14ac:dyDescent="0.35">
      <c r="D31" s="91"/>
      <c r="E31" s="91"/>
      <c r="F31" s="90"/>
      <c r="G31" s="90"/>
    </row>
    <row r="32" spans="4:13" x14ac:dyDescent="0.35">
      <c r="D32" s="91"/>
      <c r="E32" s="91"/>
      <c r="F32" s="90"/>
      <c r="G32" s="90"/>
    </row>
    <row r="33" spans="4:7" x14ac:dyDescent="0.35">
      <c r="D33" s="91"/>
      <c r="E33" s="91"/>
      <c r="F33" s="90"/>
      <c r="G33" s="90"/>
    </row>
    <row r="34" spans="4:7" x14ac:dyDescent="0.35">
      <c r="D34" s="91"/>
      <c r="E34" s="91"/>
      <c r="F34" s="90"/>
      <c r="G34" s="90"/>
    </row>
    <row r="35" spans="4:7" x14ac:dyDescent="0.35">
      <c r="D35" s="91"/>
      <c r="E35" s="91"/>
      <c r="F35" s="90"/>
      <c r="G35" s="90"/>
    </row>
    <row r="36" spans="4:7" x14ac:dyDescent="0.35">
      <c r="D36" s="91"/>
      <c r="E36" s="91"/>
      <c r="F36" s="90"/>
      <c r="G36" s="90"/>
    </row>
    <row r="37" spans="4:7" x14ac:dyDescent="0.35">
      <c r="D37" s="91"/>
      <c r="E37" s="91"/>
      <c r="F37" s="90"/>
      <c r="G37" s="90"/>
    </row>
    <row r="38" spans="4:7" x14ac:dyDescent="0.35">
      <c r="D38" s="91"/>
      <c r="E38" s="91"/>
      <c r="F38" s="90"/>
      <c r="G38" s="90"/>
    </row>
    <row r="39" spans="4:7" x14ac:dyDescent="0.35">
      <c r="D39" s="91"/>
      <c r="E39" s="91"/>
      <c r="F39" s="90"/>
      <c r="G39" s="90"/>
    </row>
    <row r="40" spans="4:7" x14ac:dyDescent="0.35">
      <c r="D40" s="91"/>
      <c r="E40" s="91"/>
      <c r="F40" s="90"/>
      <c r="G40" s="90"/>
    </row>
    <row r="41" spans="4:7" x14ac:dyDescent="0.35">
      <c r="D41" s="1"/>
      <c r="E41" s="1"/>
      <c r="F41" s="1"/>
      <c r="G41" s="1"/>
    </row>
  </sheetData>
  <protectedRanges>
    <protectedRange sqref="J5:J6" name="Range1_1_1_1"/>
  </protectedRanges>
  <mergeCells count="72">
    <mergeCell ref="F19:G19"/>
    <mergeCell ref="F20:G20"/>
    <mergeCell ref="I12:J14"/>
    <mergeCell ref="K12:L12"/>
    <mergeCell ref="D19:E21"/>
    <mergeCell ref="F17:G17"/>
    <mergeCell ref="F18:G18"/>
    <mergeCell ref="F14:G14"/>
    <mergeCell ref="F15:G15"/>
    <mergeCell ref="F16:G16"/>
    <mergeCell ref="K13:L13"/>
    <mergeCell ref="K14:L14"/>
    <mergeCell ref="K15:L15"/>
    <mergeCell ref="K16:L16"/>
    <mergeCell ref="K17:L17"/>
    <mergeCell ref="I15:J17"/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F12:G12"/>
    <mergeCell ref="F13:G13"/>
    <mergeCell ref="F27:G27"/>
    <mergeCell ref="F28:G28"/>
    <mergeCell ref="F29:G29"/>
    <mergeCell ref="D26:E27"/>
    <mergeCell ref="F26:G26"/>
    <mergeCell ref="D25:E25"/>
    <mergeCell ref="D22:E24"/>
    <mergeCell ref="F21:G21"/>
    <mergeCell ref="F22:G22"/>
    <mergeCell ref="F23:G23"/>
    <mergeCell ref="F24:G24"/>
    <mergeCell ref="F25:G25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F37:G37"/>
    <mergeCell ref="D38:E38"/>
    <mergeCell ref="F38:G38"/>
    <mergeCell ref="K25:L25"/>
    <mergeCell ref="I18:J19"/>
    <mergeCell ref="I20:J21"/>
    <mergeCell ref="K19:L19"/>
    <mergeCell ref="K20:L20"/>
    <mergeCell ref="K21:L21"/>
    <mergeCell ref="K22:L22"/>
    <mergeCell ref="K18:L18"/>
    <mergeCell ref="I23:J24"/>
    <mergeCell ref="I22:J22"/>
    <mergeCell ref="K23:L23"/>
    <mergeCell ref="K24:L24"/>
  </mergeCells>
  <hyperlinks>
    <hyperlink ref="F12:G14" location="'1-FAN'!A1" display="RL6A041"/>
    <hyperlink ref="F15:G18" location="'2-FAN'!A1" display="RL6A073"/>
    <hyperlink ref="F19:G21" location="'3-FAN'!A1" display="RL6A141"/>
    <hyperlink ref="F22:G24" location="'4-FAN'!A1" display="RL6A195"/>
    <hyperlink ref="F25:G25" location="'5-FAN'!A1" display="RL6A295"/>
    <hyperlink ref="F26:G27" location="'6-FAN'!A1" display="RL6A330"/>
    <hyperlink ref="E6" r:id="rId1"/>
    <hyperlink ref="E6:I6" r:id="rId2" display="http://russell.htpgusa.com/"/>
    <hyperlink ref="E2:M6" location="Sheet1!A1" display="Sheet1!A1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8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zoomScaleNormal="100" workbookViewId="0">
      <selection activeCell="A4" sqref="A4"/>
    </sheetView>
  </sheetViews>
  <sheetFormatPr defaultRowHeight="14.5" x14ac:dyDescent="0.35"/>
  <cols>
    <col min="1" max="1" width="11.1796875" style="8" customWidth="1"/>
    <col min="2" max="16384" width="8.7265625" style="8"/>
  </cols>
  <sheetData>
    <row r="1" spans="1:16" x14ac:dyDescent="0.35">
      <c r="A1" s="6"/>
      <c r="B1" s="137" t="s">
        <v>87</v>
      </c>
      <c r="C1" s="138"/>
      <c r="D1" s="13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139"/>
      <c r="C2" s="140"/>
      <c r="D2" s="14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139"/>
      <c r="C3" s="140"/>
      <c r="D3" s="14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139"/>
      <c r="C4" s="140"/>
      <c r="D4" s="14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141"/>
      <c r="C5" s="142"/>
      <c r="D5" s="14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5"/>
      <c r="O30" s="16"/>
      <c r="P30" s="16"/>
    </row>
    <row r="31" spans="1:16" x14ac:dyDescent="0.35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5"/>
      <c r="O31" s="16"/>
      <c r="P31" s="16"/>
    </row>
    <row r="32" spans="1:16" x14ac:dyDescent="0.35">
      <c r="A32" s="13"/>
      <c r="B32" s="180" t="s">
        <v>18</v>
      </c>
      <c r="C32" s="180"/>
      <c r="D32" s="181"/>
      <c r="E32" s="181"/>
      <c r="F32" s="181"/>
      <c r="G32" s="181"/>
      <c r="H32" s="13"/>
      <c r="I32" s="16"/>
      <c r="J32" s="16"/>
      <c r="K32" s="16"/>
      <c r="L32" s="16"/>
      <c r="M32" s="16"/>
      <c r="N32" s="15"/>
      <c r="O32" s="16"/>
      <c r="P32" s="16"/>
    </row>
    <row r="33" spans="1:16" x14ac:dyDescent="0.35">
      <c r="A33" s="13"/>
      <c r="B33" s="181" t="s">
        <v>62</v>
      </c>
      <c r="C33" s="181"/>
      <c r="D33" s="189" t="s">
        <v>20</v>
      </c>
      <c r="E33" s="190"/>
      <c r="F33" s="190"/>
      <c r="G33" s="190"/>
      <c r="H33" s="13"/>
      <c r="I33" s="180" t="s">
        <v>19</v>
      </c>
      <c r="J33" s="180"/>
      <c r="K33" s="181"/>
      <c r="L33" s="180"/>
      <c r="M33" s="180"/>
      <c r="N33" s="15"/>
      <c r="O33" s="16"/>
      <c r="P33" s="16"/>
    </row>
    <row r="34" spans="1:16" x14ac:dyDescent="0.35">
      <c r="A34" s="13"/>
      <c r="B34" s="181"/>
      <c r="C34" s="181"/>
      <c r="D34" s="191" t="s">
        <v>63</v>
      </c>
      <c r="E34" s="192"/>
      <c r="F34" s="191" t="s">
        <v>64</v>
      </c>
      <c r="G34" s="192"/>
      <c r="H34" s="13"/>
      <c r="I34" s="17" t="s">
        <v>21</v>
      </c>
      <c r="J34" s="18" t="s">
        <v>22</v>
      </c>
      <c r="K34" s="182" t="s">
        <v>23</v>
      </c>
      <c r="L34" s="182" t="s">
        <v>24</v>
      </c>
      <c r="M34" s="17"/>
      <c r="N34" s="15"/>
      <c r="O34" s="16"/>
      <c r="P34" s="16"/>
    </row>
    <row r="35" spans="1:16" x14ac:dyDescent="0.35">
      <c r="A35" s="13"/>
      <c r="B35" s="181"/>
      <c r="C35" s="181"/>
      <c r="D35" s="184" t="s">
        <v>105</v>
      </c>
      <c r="E35" s="185"/>
      <c r="F35" s="184" t="s">
        <v>105</v>
      </c>
      <c r="G35" s="185"/>
      <c r="H35" s="13"/>
      <c r="I35" s="19" t="s">
        <v>25</v>
      </c>
      <c r="J35" s="20" t="s">
        <v>26</v>
      </c>
      <c r="K35" s="183"/>
      <c r="L35" s="183"/>
      <c r="M35" s="21"/>
      <c r="N35" s="15"/>
      <c r="O35" s="16"/>
      <c r="P35" s="16"/>
    </row>
    <row r="36" spans="1:16" x14ac:dyDescent="0.35">
      <c r="A36" s="13"/>
      <c r="B36" s="186" t="s">
        <v>88</v>
      </c>
      <c r="C36" s="186"/>
      <c r="D36" s="187">
        <v>4100</v>
      </c>
      <c r="E36" s="188"/>
      <c r="F36" s="187">
        <v>4800</v>
      </c>
      <c r="G36" s="188"/>
      <c r="H36" s="13"/>
      <c r="I36" s="22">
        <v>1</v>
      </c>
      <c r="J36" s="23" t="s">
        <v>27</v>
      </c>
      <c r="K36" s="24">
        <v>800</v>
      </c>
      <c r="L36" s="25" t="s">
        <v>77</v>
      </c>
      <c r="M36" s="22"/>
      <c r="N36" s="15"/>
      <c r="O36" s="16"/>
      <c r="P36" s="16"/>
    </row>
    <row r="37" spans="1:16" x14ac:dyDescent="0.35">
      <c r="A37" s="13"/>
      <c r="B37" s="186" t="s">
        <v>89</v>
      </c>
      <c r="C37" s="186"/>
      <c r="D37" s="187">
        <v>5200</v>
      </c>
      <c r="E37" s="188"/>
      <c r="F37" s="187">
        <v>6000</v>
      </c>
      <c r="G37" s="188"/>
      <c r="H37" s="16"/>
      <c r="I37" s="22">
        <v>1</v>
      </c>
      <c r="J37" s="26" t="s">
        <v>28</v>
      </c>
      <c r="K37" s="24">
        <v>785</v>
      </c>
      <c r="L37" s="25" t="s">
        <v>77</v>
      </c>
      <c r="M37" s="27"/>
      <c r="N37" s="15"/>
      <c r="O37" s="16"/>
      <c r="P37" s="16"/>
    </row>
    <row r="38" spans="1:16" x14ac:dyDescent="0.35">
      <c r="A38" s="13"/>
      <c r="B38" s="193" t="s">
        <v>90</v>
      </c>
      <c r="C38" s="193"/>
      <c r="D38" s="187">
        <v>6600</v>
      </c>
      <c r="E38" s="188"/>
      <c r="F38" s="187">
        <v>7800</v>
      </c>
      <c r="G38" s="188"/>
      <c r="H38" s="16"/>
      <c r="I38" s="22">
        <v>1</v>
      </c>
      <c r="J38" s="26" t="s">
        <v>28</v>
      </c>
      <c r="K38" s="28">
        <v>775</v>
      </c>
      <c r="L38" s="25" t="s">
        <v>77</v>
      </c>
      <c r="M38" s="27"/>
      <c r="N38" s="15"/>
      <c r="O38" s="16"/>
      <c r="P38" s="16"/>
    </row>
    <row r="39" spans="1:16" x14ac:dyDescent="0.35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6"/>
      <c r="P39" s="16"/>
    </row>
    <row r="40" spans="1:16" x14ac:dyDescent="0.35">
      <c r="A40" s="15"/>
      <c r="B40" s="16"/>
      <c r="C40" s="194" t="s">
        <v>29</v>
      </c>
      <c r="D40" s="195"/>
      <c r="E40" s="195"/>
      <c r="F40" s="195"/>
      <c r="G40" s="195"/>
      <c r="H40" s="195"/>
      <c r="I40" s="196"/>
      <c r="J40" s="195"/>
      <c r="K40" s="197"/>
      <c r="L40" s="29"/>
      <c r="M40" s="29"/>
      <c r="N40" s="15"/>
      <c r="O40" s="16"/>
      <c r="P40" s="16"/>
    </row>
    <row r="41" spans="1:16" x14ac:dyDescent="0.35">
      <c r="A41" s="13"/>
      <c r="B41" s="13"/>
      <c r="C41" s="198" t="s">
        <v>30</v>
      </c>
      <c r="D41" s="199"/>
      <c r="E41" s="200" t="s">
        <v>31</v>
      </c>
      <c r="F41" s="194" t="s">
        <v>32</v>
      </c>
      <c r="G41" s="195"/>
      <c r="H41" s="195"/>
      <c r="I41" s="17" t="s">
        <v>33</v>
      </c>
      <c r="J41" s="30" t="s">
        <v>34</v>
      </c>
      <c r="K41" s="31" t="s">
        <v>35</v>
      </c>
      <c r="L41" s="32" t="s">
        <v>69</v>
      </c>
      <c r="M41" s="32" t="s">
        <v>70</v>
      </c>
      <c r="N41" s="15"/>
      <c r="O41" s="16"/>
      <c r="P41" s="16"/>
    </row>
    <row r="42" spans="1:16" x14ac:dyDescent="0.35">
      <c r="A42" s="13"/>
      <c r="B42" s="13"/>
      <c r="C42" s="202" t="s">
        <v>36</v>
      </c>
      <c r="D42" s="203"/>
      <c r="E42" s="201"/>
      <c r="F42" s="33" t="s">
        <v>37</v>
      </c>
      <c r="G42" s="34" t="s">
        <v>38</v>
      </c>
      <c r="H42" s="35" t="s">
        <v>39</v>
      </c>
      <c r="I42" s="36" t="s">
        <v>40</v>
      </c>
      <c r="J42" s="37" t="s">
        <v>41</v>
      </c>
      <c r="K42" s="38" t="s">
        <v>72</v>
      </c>
      <c r="L42" s="39" t="s">
        <v>71</v>
      </c>
      <c r="M42" s="39" t="s">
        <v>71</v>
      </c>
      <c r="N42" s="15"/>
      <c r="O42" s="16"/>
      <c r="P42" s="16"/>
    </row>
    <row r="43" spans="1:16" x14ac:dyDescent="0.35">
      <c r="A43" s="13"/>
      <c r="B43" s="13"/>
      <c r="C43" s="186" t="s">
        <v>88</v>
      </c>
      <c r="D43" s="186"/>
      <c r="E43" s="40">
        <v>6</v>
      </c>
      <c r="F43" s="41" t="s">
        <v>65</v>
      </c>
      <c r="G43" s="42" t="s">
        <v>74</v>
      </c>
      <c r="H43" s="40" t="s">
        <v>43</v>
      </c>
      <c r="I43" s="43" t="s">
        <v>68</v>
      </c>
      <c r="J43" s="44">
        <v>0.8</v>
      </c>
      <c r="K43" s="27">
        <v>41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13"/>
      <c r="C44" s="186" t="s">
        <v>89</v>
      </c>
      <c r="D44" s="186"/>
      <c r="E44" s="40">
        <v>6</v>
      </c>
      <c r="F44" s="41" t="s">
        <v>65</v>
      </c>
      <c r="G44" s="42" t="s">
        <v>74</v>
      </c>
      <c r="H44" s="46" t="s">
        <v>43</v>
      </c>
      <c r="I44" s="43" t="s">
        <v>68</v>
      </c>
      <c r="J44" s="44">
        <v>1.2</v>
      </c>
      <c r="K44" s="27">
        <v>44</v>
      </c>
      <c r="L44" s="45">
        <v>15</v>
      </c>
      <c r="M44" s="45">
        <v>20</v>
      </c>
      <c r="N44" s="15"/>
      <c r="O44" s="16"/>
      <c r="P44" s="16"/>
    </row>
    <row r="45" spans="1:16" x14ac:dyDescent="0.35">
      <c r="A45" s="13"/>
      <c r="B45" s="13"/>
      <c r="C45" s="193" t="s">
        <v>90</v>
      </c>
      <c r="D45" s="193"/>
      <c r="E45" s="47">
        <v>6</v>
      </c>
      <c r="F45" s="41" t="s">
        <v>65</v>
      </c>
      <c r="G45" s="48" t="s">
        <v>74</v>
      </c>
      <c r="H45" s="40" t="s">
        <v>43</v>
      </c>
      <c r="I45" s="43" t="s">
        <v>68</v>
      </c>
      <c r="J45" s="44">
        <v>1.6</v>
      </c>
      <c r="K45" s="27">
        <v>47</v>
      </c>
      <c r="L45" s="45">
        <v>15</v>
      </c>
      <c r="M45" s="45">
        <v>20</v>
      </c>
      <c r="N45" s="15"/>
      <c r="O45" s="16"/>
      <c r="P45" s="16"/>
    </row>
    <row r="46" spans="1:16" x14ac:dyDescent="0.35">
      <c r="A46" s="13"/>
      <c r="B46" s="49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207" t="s">
        <v>45</v>
      </c>
      <c r="D47" s="208"/>
      <c r="E47" s="208"/>
      <c r="F47" s="208"/>
      <c r="G47" s="208"/>
      <c r="H47" s="208"/>
      <c r="I47" s="208"/>
      <c r="J47" s="208"/>
      <c r="K47" s="209"/>
      <c r="L47" s="50"/>
      <c r="M47" s="51"/>
      <c r="N47" s="15"/>
      <c r="O47" s="16"/>
      <c r="P47" s="16"/>
    </row>
    <row r="48" spans="1:16" x14ac:dyDescent="0.35">
      <c r="A48" s="13"/>
      <c r="B48" s="17" t="s">
        <v>46</v>
      </c>
      <c r="C48" s="210" t="s">
        <v>46</v>
      </c>
      <c r="D48" s="210" t="s">
        <v>47</v>
      </c>
      <c r="E48" s="211" t="s">
        <v>48</v>
      </c>
      <c r="F48" s="52" t="s">
        <v>50</v>
      </c>
      <c r="G48" s="52" t="s">
        <v>49</v>
      </c>
      <c r="H48" s="181" t="s">
        <v>51</v>
      </c>
      <c r="I48" s="181"/>
      <c r="J48" s="213"/>
      <c r="K48" s="213"/>
      <c r="L48" s="16"/>
      <c r="M48" s="29"/>
      <c r="N48" s="15"/>
      <c r="O48" s="16"/>
      <c r="P48" s="16"/>
    </row>
    <row r="49" spans="1:16" x14ac:dyDescent="0.35">
      <c r="A49" s="13"/>
      <c r="B49" s="19" t="s">
        <v>55</v>
      </c>
      <c r="C49" s="181"/>
      <c r="D49" s="181"/>
      <c r="E49" s="212"/>
      <c r="F49" s="53" t="s">
        <v>52</v>
      </c>
      <c r="G49" s="53" t="s">
        <v>52</v>
      </c>
      <c r="H49" s="54" t="s">
        <v>53</v>
      </c>
      <c r="I49" s="54" t="s">
        <v>54</v>
      </c>
      <c r="J49" s="213"/>
      <c r="K49" s="213"/>
      <c r="L49" s="16"/>
      <c r="M49" s="29"/>
      <c r="N49" s="15"/>
      <c r="O49" s="16"/>
      <c r="P49" s="16"/>
    </row>
    <row r="50" spans="1:16" x14ac:dyDescent="0.35">
      <c r="A50" s="13"/>
      <c r="B50" s="55" t="s">
        <v>106</v>
      </c>
      <c r="C50" s="27">
        <v>115</v>
      </c>
      <c r="D50" s="27">
        <v>1</v>
      </c>
      <c r="E50" s="44">
        <v>60</v>
      </c>
      <c r="F50" s="56">
        <v>0.8</v>
      </c>
      <c r="G50" s="57">
        <v>1</v>
      </c>
      <c r="H50" s="58">
        <v>1</v>
      </c>
      <c r="I50" s="55">
        <v>0.8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55" t="s">
        <v>57</v>
      </c>
      <c r="C51" s="27" t="s">
        <v>56</v>
      </c>
      <c r="D51" s="27">
        <v>1</v>
      </c>
      <c r="E51" s="44">
        <v>60</v>
      </c>
      <c r="F51" s="56">
        <v>0.5</v>
      </c>
      <c r="G51" s="61">
        <v>0.5</v>
      </c>
      <c r="H51" s="55">
        <v>0.5</v>
      </c>
      <c r="I51" s="55">
        <v>0.5</v>
      </c>
      <c r="J51" s="59"/>
      <c r="K51" s="59"/>
      <c r="L51" s="16"/>
      <c r="M51" s="60"/>
      <c r="N51" s="15"/>
      <c r="O51" s="16"/>
      <c r="P51" s="16"/>
    </row>
    <row r="52" spans="1:16" x14ac:dyDescent="0.35">
      <c r="A52" s="13"/>
      <c r="B52" s="62" t="s">
        <v>59</v>
      </c>
      <c r="C52" s="62">
        <v>460</v>
      </c>
      <c r="D52" s="62">
        <v>1</v>
      </c>
      <c r="E52" s="63">
        <v>60</v>
      </c>
      <c r="F52" s="64" t="s">
        <v>107</v>
      </c>
      <c r="G52" s="65">
        <v>0.4</v>
      </c>
      <c r="H52" s="62">
        <v>0.4</v>
      </c>
      <c r="I52" s="62" t="s">
        <v>58</v>
      </c>
      <c r="J52" s="59"/>
      <c r="K52" s="59"/>
      <c r="L52" s="16"/>
      <c r="M52" s="60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66"/>
      <c r="B54" s="203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67"/>
      <c r="N54" s="68"/>
      <c r="O54" s="16"/>
      <c r="P54" s="16"/>
    </row>
    <row r="55" spans="1:16" x14ac:dyDescent="0.35">
      <c r="A55" s="66"/>
      <c r="B55" s="203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67"/>
      <c r="N55" s="68"/>
      <c r="O55" s="16"/>
      <c r="P55" s="16"/>
    </row>
    <row r="56" spans="1:16" x14ac:dyDescent="0.35">
      <c r="A56" s="66"/>
      <c r="B56" s="203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67"/>
      <c r="N56" s="68"/>
      <c r="O56" s="16"/>
      <c r="P56" s="16"/>
    </row>
    <row r="57" spans="1:16" x14ac:dyDescent="0.35">
      <c r="A57" s="66"/>
      <c r="B57" s="203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67"/>
      <c r="N57" s="68"/>
      <c r="O57" s="16"/>
      <c r="P57" s="16"/>
    </row>
    <row r="58" spans="1:16" x14ac:dyDescent="0.35">
      <c r="A58" s="66"/>
      <c r="B58" s="69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67"/>
      <c r="N58" s="68"/>
      <c r="O58" s="16"/>
      <c r="P58" s="16"/>
    </row>
    <row r="59" spans="1:16" x14ac:dyDescent="0.35">
      <c r="A59" s="68"/>
      <c r="B59" s="69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69"/>
      <c r="N59" s="68"/>
      <c r="O59" s="71"/>
      <c r="P59" s="16"/>
    </row>
    <row r="60" spans="1:16" x14ac:dyDescent="0.35">
      <c r="A60" s="13"/>
      <c r="B60" s="72"/>
      <c r="C60" s="72"/>
      <c r="D60" s="73"/>
      <c r="E60" s="73"/>
      <c r="F60" s="73"/>
      <c r="G60" s="73"/>
      <c r="H60" s="73"/>
      <c r="I60" s="73"/>
      <c r="J60" s="73"/>
      <c r="K60" s="73"/>
      <c r="L60" s="73"/>
      <c r="M60" s="74"/>
      <c r="N60" s="15"/>
      <c r="O60" s="16"/>
      <c r="P60" s="16"/>
    </row>
    <row r="61" spans="1:16" x14ac:dyDescent="0.35">
      <c r="A61" s="1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4"/>
      <c r="N61" s="15"/>
      <c r="O61" s="16"/>
      <c r="P61" s="16"/>
    </row>
    <row r="62" spans="1:16" x14ac:dyDescent="0.35">
      <c r="A62" s="13"/>
      <c r="B62" s="13"/>
      <c r="C62" s="75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5"/>
      <c r="O62" s="16"/>
      <c r="P62" s="16"/>
    </row>
    <row r="63" spans="1:16" x14ac:dyDescent="0.35">
      <c r="A63" s="13"/>
      <c r="B63" s="13"/>
      <c r="C63" s="7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5"/>
      <c r="O63" s="16"/>
      <c r="P63" s="16"/>
    </row>
    <row r="64" spans="1:16" x14ac:dyDescent="0.35">
      <c r="A64" s="13"/>
      <c r="B64" s="13"/>
      <c r="C64" s="75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5"/>
      <c r="O64" s="16"/>
      <c r="P64" s="16"/>
    </row>
    <row r="65" spans="1:16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6"/>
      <c r="L65" s="16"/>
      <c r="M65" s="16"/>
      <c r="N65" s="16"/>
      <c r="O65" s="16"/>
      <c r="P65" s="16"/>
    </row>
    <row r="66" spans="1:16" x14ac:dyDescent="0.35">
      <c r="A66" s="16"/>
      <c r="B66" s="76" t="s">
        <v>60</v>
      </c>
      <c r="C66" s="77"/>
      <c r="D66" s="78" t="s">
        <v>73</v>
      </c>
      <c r="E66" s="79"/>
      <c r="F66" s="79"/>
      <c r="G66" s="79"/>
      <c r="H66" s="79"/>
      <c r="I66" s="79"/>
      <c r="J66" s="79"/>
      <c r="K66" s="79"/>
      <c r="L66" s="80"/>
      <c r="M66" s="16"/>
      <c r="N66" s="16"/>
      <c r="O66" s="16"/>
      <c r="P66" s="16"/>
    </row>
    <row r="67" spans="1:16" x14ac:dyDescent="0.35">
      <c r="A67" s="16"/>
      <c r="B67" s="78"/>
      <c r="C67" s="79"/>
      <c r="D67" s="79"/>
      <c r="E67" s="79"/>
      <c r="F67" s="79"/>
      <c r="G67" s="79"/>
      <c r="H67" s="79"/>
      <c r="I67" s="79"/>
      <c r="J67" s="79"/>
      <c r="K67" s="79"/>
      <c r="L67" s="80"/>
      <c r="M67" s="16"/>
      <c r="N67" s="16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6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81" t="s">
        <v>112</v>
      </c>
      <c r="L70" s="82"/>
      <c r="M70" s="82"/>
      <c r="N70" s="83"/>
      <c r="O70" s="16"/>
      <c r="P70" s="16"/>
    </row>
    <row r="71" spans="1:16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</sheetData>
  <sheetProtection password="8E52" sheet="1" objects="1" scenarios="1" selectLockedCells="1"/>
  <protectedRanges>
    <protectedRange sqref="B61:M61 B67:L67" name="Range5_1_1"/>
    <protectedRange sqref="D60 D66" name="Range4_1_1"/>
    <protectedRange sqref="J7:M10" name="Range3_1_1"/>
    <protectedRange sqref="D7:G11" name="Range2_1_1"/>
    <protectedRange sqref="J4:J5" name="Range1_1_1"/>
  </protectedRanges>
  <mergeCells count="70">
    <mergeCell ref="C47:K47"/>
    <mergeCell ref="C48:C49"/>
    <mergeCell ref="D48:D49"/>
    <mergeCell ref="E48:E49"/>
    <mergeCell ref="H48:I48"/>
    <mergeCell ref="J48:J49"/>
    <mergeCell ref="K48:K49"/>
    <mergeCell ref="B54:B57"/>
    <mergeCell ref="C54:L54"/>
    <mergeCell ref="C55:L55"/>
    <mergeCell ref="C56:L56"/>
    <mergeCell ref="C57:L58"/>
    <mergeCell ref="C43:D43"/>
    <mergeCell ref="C44:D44"/>
    <mergeCell ref="C45:D45"/>
    <mergeCell ref="C40:K40"/>
    <mergeCell ref="C41:D41"/>
    <mergeCell ref="E41:E42"/>
    <mergeCell ref="F41:H41"/>
    <mergeCell ref="C42:D42"/>
    <mergeCell ref="B37:C37"/>
    <mergeCell ref="D37:E37"/>
    <mergeCell ref="F37:G37"/>
    <mergeCell ref="B38:C38"/>
    <mergeCell ref="D38:E38"/>
    <mergeCell ref="F38:G38"/>
    <mergeCell ref="B36:C36"/>
    <mergeCell ref="D36:E36"/>
    <mergeCell ref="F36:G36"/>
    <mergeCell ref="B33:C35"/>
    <mergeCell ref="D33:G33"/>
    <mergeCell ref="D34:E34"/>
    <mergeCell ref="F34:G34"/>
    <mergeCell ref="B32:G32"/>
    <mergeCell ref="K34:K35"/>
    <mergeCell ref="L34:L35"/>
    <mergeCell ref="D35:E35"/>
    <mergeCell ref="F35:G35"/>
    <mergeCell ref="I33:M33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B1:M5" location="Sheet1!A1" display="Sheet1!A1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zoomScaleNormal="100" workbookViewId="0">
      <selection activeCell="A4" sqref="A4"/>
    </sheetView>
  </sheetViews>
  <sheetFormatPr defaultRowHeight="14.5" x14ac:dyDescent="0.35"/>
  <cols>
    <col min="1" max="1" width="13.453125" style="8" customWidth="1"/>
    <col min="2" max="16384" width="8.7265625" style="8"/>
  </cols>
  <sheetData>
    <row r="1" spans="1:16" x14ac:dyDescent="0.35">
      <c r="A1" s="6"/>
      <c r="B1" s="227"/>
      <c r="C1" s="228"/>
      <c r="D1" s="22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229"/>
      <c r="C2" s="230"/>
      <c r="D2" s="23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229"/>
      <c r="C3" s="230"/>
      <c r="D3" s="23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229"/>
      <c r="C4" s="230"/>
      <c r="D4" s="23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231"/>
      <c r="C5" s="232"/>
      <c r="D5" s="23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80" t="s">
        <v>18</v>
      </c>
      <c r="C30" s="180"/>
      <c r="D30" s="181"/>
      <c r="E30" s="181"/>
      <c r="F30" s="181"/>
      <c r="G30" s="18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81" t="s">
        <v>62</v>
      </c>
      <c r="C31" s="181"/>
      <c r="D31" s="189" t="s">
        <v>20</v>
      </c>
      <c r="E31" s="190"/>
      <c r="F31" s="190"/>
      <c r="G31" s="190"/>
      <c r="H31" s="13"/>
      <c r="I31" s="180" t="s">
        <v>19</v>
      </c>
      <c r="J31" s="180"/>
      <c r="K31" s="181"/>
      <c r="L31" s="180"/>
      <c r="M31" s="180"/>
      <c r="N31" s="15"/>
      <c r="O31" s="16"/>
      <c r="P31" s="16"/>
    </row>
    <row r="32" spans="1:16" x14ac:dyDescent="0.35">
      <c r="A32" s="13"/>
      <c r="B32" s="181"/>
      <c r="C32" s="181"/>
      <c r="D32" s="191" t="s">
        <v>63</v>
      </c>
      <c r="E32" s="192"/>
      <c r="F32" s="191" t="s">
        <v>64</v>
      </c>
      <c r="G32" s="192"/>
      <c r="H32" s="13"/>
      <c r="I32" s="17" t="s">
        <v>21</v>
      </c>
      <c r="J32" s="18" t="s">
        <v>22</v>
      </c>
      <c r="K32" s="182" t="s">
        <v>23</v>
      </c>
      <c r="L32" s="182" t="s">
        <v>24</v>
      </c>
      <c r="M32" s="17"/>
      <c r="N32" s="15"/>
      <c r="O32" s="16"/>
      <c r="P32" s="16"/>
    </row>
    <row r="33" spans="1:16" x14ac:dyDescent="0.35">
      <c r="A33" s="13"/>
      <c r="B33" s="181"/>
      <c r="C33" s="181"/>
      <c r="D33" s="184" t="s">
        <v>105</v>
      </c>
      <c r="E33" s="185"/>
      <c r="F33" s="184" t="s">
        <v>105</v>
      </c>
      <c r="G33" s="185"/>
      <c r="H33" s="13"/>
      <c r="I33" s="19" t="s">
        <v>25</v>
      </c>
      <c r="J33" s="20" t="s">
        <v>26</v>
      </c>
      <c r="K33" s="183"/>
      <c r="L33" s="183"/>
      <c r="M33" s="21"/>
      <c r="N33" s="15"/>
      <c r="O33" s="16"/>
      <c r="P33" s="16"/>
    </row>
    <row r="34" spans="1:16" x14ac:dyDescent="0.35">
      <c r="A34" s="13"/>
      <c r="B34" s="186" t="s">
        <v>91</v>
      </c>
      <c r="C34" s="186"/>
      <c r="D34" s="187">
        <v>7300</v>
      </c>
      <c r="E34" s="188"/>
      <c r="F34" s="187">
        <v>8500</v>
      </c>
      <c r="G34" s="188"/>
      <c r="H34" s="13"/>
      <c r="I34" s="22">
        <v>2</v>
      </c>
      <c r="J34" s="23" t="s">
        <v>27</v>
      </c>
      <c r="K34" s="24">
        <v>1600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86" t="s">
        <v>92</v>
      </c>
      <c r="C35" s="186"/>
      <c r="D35" s="187">
        <v>9400</v>
      </c>
      <c r="E35" s="188"/>
      <c r="F35" s="187">
        <v>10900</v>
      </c>
      <c r="G35" s="188"/>
      <c r="H35" s="16"/>
      <c r="I35" s="22">
        <v>2</v>
      </c>
      <c r="J35" s="26" t="s">
        <v>28</v>
      </c>
      <c r="K35" s="24">
        <v>1570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93" t="s">
        <v>93</v>
      </c>
      <c r="C36" s="193"/>
      <c r="D36" s="187">
        <v>11700</v>
      </c>
      <c r="E36" s="188"/>
      <c r="F36" s="187">
        <v>13600</v>
      </c>
      <c r="G36" s="188"/>
      <c r="H36" s="16"/>
      <c r="I36" s="22">
        <v>2</v>
      </c>
      <c r="J36" s="26" t="s">
        <v>28</v>
      </c>
      <c r="K36" s="28">
        <v>1550</v>
      </c>
      <c r="L36" s="25" t="s">
        <v>77</v>
      </c>
      <c r="M36" s="27"/>
      <c r="N36" s="15"/>
      <c r="O36" s="16"/>
      <c r="P36" s="16"/>
    </row>
    <row r="37" spans="1:16" x14ac:dyDescent="0.35">
      <c r="A37" s="13"/>
      <c r="B37" s="220" t="s">
        <v>94</v>
      </c>
      <c r="C37" s="221"/>
      <c r="D37" s="187">
        <v>13000</v>
      </c>
      <c r="E37" s="188"/>
      <c r="F37" s="187">
        <v>15300</v>
      </c>
      <c r="G37" s="188"/>
      <c r="H37" s="16"/>
      <c r="I37" s="22">
        <v>2</v>
      </c>
      <c r="J37" s="26" t="s">
        <v>28</v>
      </c>
      <c r="K37" s="28">
        <v>1550</v>
      </c>
      <c r="L37" s="25" t="s">
        <v>77</v>
      </c>
      <c r="M37" s="27"/>
      <c r="N37" s="15"/>
      <c r="O37" s="16"/>
      <c r="P37" s="16"/>
    </row>
    <row r="38" spans="1:16" x14ac:dyDescent="0.35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6"/>
      <c r="P38" s="16"/>
    </row>
    <row r="39" spans="1:16" x14ac:dyDescent="0.35">
      <c r="A39" s="15"/>
      <c r="B39" s="16"/>
      <c r="C39" s="194" t="s">
        <v>29</v>
      </c>
      <c r="D39" s="195"/>
      <c r="E39" s="195"/>
      <c r="F39" s="195"/>
      <c r="G39" s="195"/>
      <c r="H39" s="195"/>
      <c r="I39" s="196"/>
      <c r="J39" s="195"/>
      <c r="K39" s="197"/>
      <c r="L39" s="29"/>
      <c r="M39" s="29"/>
      <c r="N39" s="15"/>
      <c r="O39" s="16"/>
      <c r="P39" s="16"/>
    </row>
    <row r="40" spans="1:16" x14ac:dyDescent="0.35">
      <c r="A40" s="13"/>
      <c r="B40" s="13"/>
      <c r="C40" s="198" t="s">
        <v>30</v>
      </c>
      <c r="D40" s="199"/>
      <c r="E40" s="200" t="s">
        <v>31</v>
      </c>
      <c r="F40" s="194" t="s">
        <v>32</v>
      </c>
      <c r="G40" s="195"/>
      <c r="H40" s="195"/>
      <c r="I40" s="17" t="s">
        <v>33</v>
      </c>
      <c r="J40" s="30" t="s">
        <v>34</v>
      </c>
      <c r="K40" s="31" t="s">
        <v>35</v>
      </c>
      <c r="L40" s="32" t="s">
        <v>69</v>
      </c>
      <c r="M40" s="32" t="s">
        <v>70</v>
      </c>
      <c r="N40" s="15"/>
      <c r="O40" s="16"/>
      <c r="P40" s="16"/>
    </row>
    <row r="41" spans="1:16" x14ac:dyDescent="0.35">
      <c r="A41" s="13"/>
      <c r="B41" s="13"/>
      <c r="C41" s="202" t="s">
        <v>36</v>
      </c>
      <c r="D41" s="203"/>
      <c r="E41" s="201"/>
      <c r="F41" s="33" t="s">
        <v>37</v>
      </c>
      <c r="G41" s="34" t="s">
        <v>38</v>
      </c>
      <c r="H41" s="35" t="s">
        <v>39</v>
      </c>
      <c r="I41" s="36" t="s">
        <v>40</v>
      </c>
      <c r="J41" s="37" t="s">
        <v>41</v>
      </c>
      <c r="K41" s="38" t="s">
        <v>72</v>
      </c>
      <c r="L41" s="39" t="s">
        <v>71</v>
      </c>
      <c r="M41" s="39" t="s">
        <v>71</v>
      </c>
      <c r="N41" s="15"/>
      <c r="O41" s="16"/>
      <c r="P41" s="16"/>
    </row>
    <row r="42" spans="1:16" x14ac:dyDescent="0.35">
      <c r="A42" s="13"/>
      <c r="B42" s="13"/>
      <c r="C42" s="186" t="s">
        <v>91</v>
      </c>
      <c r="D42" s="186"/>
      <c r="E42" s="40">
        <v>6</v>
      </c>
      <c r="F42" s="41" t="s">
        <v>65</v>
      </c>
      <c r="G42" s="42" t="s">
        <v>74</v>
      </c>
      <c r="H42" s="40" t="s">
        <v>43</v>
      </c>
      <c r="I42" s="43" t="s">
        <v>68</v>
      </c>
      <c r="J42" s="44">
        <v>1.2</v>
      </c>
      <c r="K42" s="27">
        <v>52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13"/>
      <c r="C43" s="186" t="s">
        <v>92</v>
      </c>
      <c r="D43" s="186"/>
      <c r="E43" s="40">
        <v>6</v>
      </c>
      <c r="F43" s="41" t="s">
        <v>65</v>
      </c>
      <c r="G43" s="42" t="s">
        <v>74</v>
      </c>
      <c r="H43" s="46" t="s">
        <v>43</v>
      </c>
      <c r="I43" s="43" t="s">
        <v>68</v>
      </c>
      <c r="J43" s="44">
        <v>1.8</v>
      </c>
      <c r="K43" s="27">
        <v>55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13"/>
      <c r="C44" s="193" t="s">
        <v>93</v>
      </c>
      <c r="D44" s="193"/>
      <c r="E44" s="47">
        <v>6</v>
      </c>
      <c r="F44" s="41" t="s">
        <v>65</v>
      </c>
      <c r="G44" s="42" t="s">
        <v>74</v>
      </c>
      <c r="H44" s="40" t="s">
        <v>43</v>
      </c>
      <c r="I44" s="43" t="s">
        <v>68</v>
      </c>
      <c r="J44" s="44">
        <v>2.5</v>
      </c>
      <c r="K44" s="27">
        <v>58</v>
      </c>
      <c r="L44" s="45">
        <v>15</v>
      </c>
      <c r="M44" s="45">
        <v>20</v>
      </c>
      <c r="N44" s="15"/>
      <c r="O44" s="16"/>
      <c r="P44" s="16"/>
    </row>
    <row r="45" spans="1:16" x14ac:dyDescent="0.35">
      <c r="A45" s="13"/>
      <c r="B45" s="13"/>
      <c r="C45" s="220" t="s">
        <v>94</v>
      </c>
      <c r="D45" s="221"/>
      <c r="E45" s="47">
        <v>6</v>
      </c>
      <c r="F45" s="41" t="s">
        <v>65</v>
      </c>
      <c r="G45" s="48" t="s">
        <v>74</v>
      </c>
      <c r="H45" s="40" t="s">
        <v>43</v>
      </c>
      <c r="I45" s="43" t="s">
        <v>68</v>
      </c>
      <c r="J45" s="44">
        <v>2.7</v>
      </c>
      <c r="K45" s="27">
        <v>62</v>
      </c>
      <c r="L45" s="45">
        <v>15</v>
      </c>
      <c r="M45" s="45">
        <v>20</v>
      </c>
      <c r="N45" s="15"/>
      <c r="O45" s="16"/>
      <c r="P45" s="16"/>
    </row>
    <row r="46" spans="1:16" x14ac:dyDescent="0.35">
      <c r="A46" s="13"/>
      <c r="B46" s="49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207" t="s">
        <v>45</v>
      </c>
      <c r="D47" s="208"/>
      <c r="E47" s="208"/>
      <c r="F47" s="208"/>
      <c r="G47" s="208"/>
      <c r="H47" s="208"/>
      <c r="I47" s="208"/>
      <c r="J47" s="208"/>
      <c r="K47" s="209"/>
      <c r="L47" s="50"/>
      <c r="M47" s="51"/>
      <c r="N47" s="15"/>
      <c r="O47" s="16"/>
      <c r="P47" s="16"/>
    </row>
    <row r="48" spans="1:16" x14ac:dyDescent="0.35">
      <c r="A48" s="13"/>
      <c r="B48" s="17" t="s">
        <v>46</v>
      </c>
      <c r="C48" s="210" t="s">
        <v>46</v>
      </c>
      <c r="D48" s="210" t="s">
        <v>47</v>
      </c>
      <c r="E48" s="211" t="s">
        <v>48</v>
      </c>
      <c r="F48" s="52" t="s">
        <v>50</v>
      </c>
      <c r="G48" s="52" t="s">
        <v>49</v>
      </c>
      <c r="H48" s="181" t="s">
        <v>51</v>
      </c>
      <c r="I48" s="181"/>
      <c r="J48" s="213"/>
      <c r="K48" s="213"/>
      <c r="L48" s="16"/>
      <c r="M48" s="29"/>
      <c r="N48" s="15"/>
      <c r="O48" s="16"/>
      <c r="P48" s="16"/>
    </row>
    <row r="49" spans="1:16" x14ac:dyDescent="0.35">
      <c r="A49" s="13"/>
      <c r="B49" s="19" t="s">
        <v>55</v>
      </c>
      <c r="C49" s="181"/>
      <c r="D49" s="181"/>
      <c r="E49" s="212"/>
      <c r="F49" s="53" t="s">
        <v>52</v>
      </c>
      <c r="G49" s="53" t="s">
        <v>52</v>
      </c>
      <c r="H49" s="54" t="s">
        <v>53</v>
      </c>
      <c r="I49" s="54" t="s">
        <v>54</v>
      </c>
      <c r="J49" s="213"/>
      <c r="K49" s="213"/>
      <c r="L49" s="16"/>
      <c r="M49" s="29"/>
      <c r="N49" s="15"/>
      <c r="O49" s="16"/>
      <c r="P49" s="16"/>
    </row>
    <row r="50" spans="1:16" x14ac:dyDescent="0.35">
      <c r="A50" s="13"/>
      <c r="B50" s="55" t="s">
        <v>106</v>
      </c>
      <c r="C50" s="27">
        <v>115</v>
      </c>
      <c r="D50" s="27">
        <v>1</v>
      </c>
      <c r="E50" s="44">
        <v>60</v>
      </c>
      <c r="F50" s="56">
        <v>0.8</v>
      </c>
      <c r="G50" s="57">
        <v>1</v>
      </c>
      <c r="H50" s="58">
        <v>2</v>
      </c>
      <c r="I50" s="55">
        <v>1.6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55" t="s">
        <v>57</v>
      </c>
      <c r="C51" s="27" t="s">
        <v>56</v>
      </c>
      <c r="D51" s="27">
        <v>1</v>
      </c>
      <c r="E51" s="44">
        <v>60</v>
      </c>
      <c r="F51" s="56">
        <v>0.5</v>
      </c>
      <c r="G51" s="61">
        <v>0.5</v>
      </c>
      <c r="H51" s="58">
        <v>1</v>
      </c>
      <c r="I51" s="58">
        <v>1</v>
      </c>
      <c r="J51" s="59"/>
      <c r="K51" s="59"/>
      <c r="L51" s="16"/>
      <c r="M51" s="60"/>
      <c r="N51" s="15"/>
      <c r="O51" s="16"/>
      <c r="P51" s="16"/>
    </row>
    <row r="52" spans="1:16" x14ac:dyDescent="0.35">
      <c r="A52" s="13"/>
      <c r="B52" s="62" t="s">
        <v>59</v>
      </c>
      <c r="C52" s="62">
        <v>460</v>
      </c>
      <c r="D52" s="62">
        <v>1</v>
      </c>
      <c r="E52" s="63">
        <v>60</v>
      </c>
      <c r="F52" s="64" t="s">
        <v>107</v>
      </c>
      <c r="G52" s="65">
        <v>0.4</v>
      </c>
      <c r="H52" s="62">
        <v>0.8</v>
      </c>
      <c r="I52" s="62" t="s">
        <v>107</v>
      </c>
      <c r="J52" s="59"/>
      <c r="K52" s="59"/>
      <c r="L52" s="16"/>
      <c r="M52" s="60"/>
      <c r="N52" s="15"/>
      <c r="O52" s="16"/>
      <c r="P52" s="16"/>
    </row>
    <row r="53" spans="1:16" x14ac:dyDescent="0.35">
      <c r="A53" s="66"/>
      <c r="B53" s="203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67"/>
      <c r="N53" s="68"/>
      <c r="O53" s="16"/>
      <c r="P53" s="16"/>
    </row>
    <row r="54" spans="1:16" x14ac:dyDescent="0.35">
      <c r="A54" s="66"/>
      <c r="B54" s="203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67"/>
      <c r="N54" s="68"/>
      <c r="O54" s="16"/>
      <c r="P54" s="16"/>
    </row>
    <row r="55" spans="1:16" x14ac:dyDescent="0.35">
      <c r="A55" s="66"/>
      <c r="B55" s="203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67"/>
      <c r="N55" s="68"/>
      <c r="O55" s="16"/>
      <c r="P55" s="16"/>
    </row>
    <row r="56" spans="1:16" x14ac:dyDescent="0.35">
      <c r="A56" s="66"/>
      <c r="B56" s="203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67"/>
      <c r="N56" s="68"/>
      <c r="O56" s="16"/>
      <c r="P56" s="16"/>
    </row>
    <row r="57" spans="1:16" x14ac:dyDescent="0.35">
      <c r="A57" s="66"/>
      <c r="B57" s="69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67"/>
      <c r="N57" s="68"/>
      <c r="O57" s="16"/>
      <c r="P57" s="16"/>
    </row>
    <row r="58" spans="1:16" x14ac:dyDescent="0.35">
      <c r="A58" s="68"/>
      <c r="B58" s="69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69"/>
      <c r="N58" s="68"/>
      <c r="O58" s="71"/>
      <c r="P58" s="16"/>
    </row>
    <row r="59" spans="1:16" x14ac:dyDescent="0.35">
      <c r="A59" s="13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74"/>
      <c r="N59" s="15"/>
      <c r="O59" s="16"/>
      <c r="P59" s="16"/>
    </row>
    <row r="60" spans="1:16" x14ac:dyDescent="0.35">
      <c r="A60" s="13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74"/>
      <c r="N60" s="15"/>
      <c r="O60" s="16"/>
      <c r="P60" s="16"/>
    </row>
    <row r="61" spans="1:16" x14ac:dyDescent="0.35">
      <c r="A61" s="13"/>
      <c r="B61" s="13"/>
      <c r="C61" s="75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5"/>
      <c r="O61" s="16"/>
      <c r="P61" s="16"/>
    </row>
    <row r="62" spans="1:16" x14ac:dyDescent="0.35">
      <c r="A62" s="13"/>
      <c r="B62" s="13"/>
      <c r="C62" s="75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5"/>
      <c r="O62" s="16"/>
      <c r="P62" s="16"/>
    </row>
    <row r="63" spans="1:16" x14ac:dyDescent="0.35">
      <c r="A63" s="13"/>
      <c r="B63" s="13"/>
      <c r="C63" s="7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5"/>
      <c r="O63" s="16"/>
      <c r="P63" s="16"/>
    </row>
    <row r="64" spans="1:16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6"/>
      <c r="L64" s="16"/>
      <c r="M64" s="16"/>
      <c r="N64" s="16"/>
      <c r="O64" s="16"/>
      <c r="P64" s="16"/>
    </row>
    <row r="65" spans="1:16" x14ac:dyDescent="0.3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</row>
    <row r="66" spans="1:16" x14ac:dyDescent="0.35">
      <c r="A66" s="16"/>
      <c r="B66" s="222" t="s">
        <v>60</v>
      </c>
      <c r="C66" s="223"/>
      <c r="D66" s="224" t="s">
        <v>73</v>
      </c>
      <c r="E66" s="225"/>
      <c r="F66" s="225"/>
      <c r="G66" s="225"/>
      <c r="H66" s="225"/>
      <c r="I66" s="225"/>
      <c r="J66" s="225"/>
      <c r="K66" s="225"/>
      <c r="L66" s="226"/>
      <c r="M66" s="16"/>
      <c r="N66" s="16"/>
      <c r="O66" s="16"/>
      <c r="P66" s="16"/>
    </row>
    <row r="67" spans="1:16" x14ac:dyDescent="0.35">
      <c r="A67" s="16"/>
      <c r="B67" s="214"/>
      <c r="C67" s="215"/>
      <c r="D67" s="215"/>
      <c r="E67" s="215"/>
      <c r="F67" s="215"/>
      <c r="G67" s="215"/>
      <c r="H67" s="215"/>
      <c r="I67" s="215"/>
      <c r="J67" s="215"/>
      <c r="K67" s="215"/>
      <c r="L67" s="216"/>
      <c r="M67" s="16"/>
      <c r="N67" s="16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6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217" t="s">
        <v>112</v>
      </c>
      <c r="L70" s="218"/>
      <c r="M70" s="218"/>
      <c r="N70" s="219"/>
      <c r="O70" s="16"/>
      <c r="P70" s="16"/>
    </row>
    <row r="71" spans="1:16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</sheetData>
  <sheetProtection password="8E52" sheet="1" objects="1" scenarios="1" selectLockedCells="1"/>
  <protectedRanges>
    <protectedRange sqref="B67:L67 M60" name="Range5_1"/>
    <protectedRange sqref="D66" name="Range4_1"/>
    <protectedRange sqref="J7:M10" name="Range3_1"/>
    <protectedRange sqref="D7:G11" name="Range2_1"/>
    <protectedRange sqref="J4:J5" name="Range1_1_1"/>
  </protectedRanges>
  <mergeCells count="78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0:G30"/>
    <mergeCell ref="K32:K33"/>
    <mergeCell ref="L32:L33"/>
    <mergeCell ref="D33:E33"/>
    <mergeCell ref="F33:G33"/>
    <mergeCell ref="I31:M31"/>
    <mergeCell ref="B34:C34"/>
    <mergeCell ref="D34:E34"/>
    <mergeCell ref="F34:G34"/>
    <mergeCell ref="B31:C33"/>
    <mergeCell ref="D31:G31"/>
    <mergeCell ref="D32:E32"/>
    <mergeCell ref="F32:G32"/>
    <mergeCell ref="F40:H40"/>
    <mergeCell ref="C41:D41"/>
    <mergeCell ref="B35:C35"/>
    <mergeCell ref="D35:E35"/>
    <mergeCell ref="F35:G35"/>
    <mergeCell ref="B36:C36"/>
    <mergeCell ref="D36:E36"/>
    <mergeCell ref="F36:G36"/>
    <mergeCell ref="D37:E37"/>
    <mergeCell ref="F37:G37"/>
    <mergeCell ref="B37:C37"/>
    <mergeCell ref="C39:K39"/>
    <mergeCell ref="C40:D40"/>
    <mergeCell ref="E40:E41"/>
    <mergeCell ref="C42:D42"/>
    <mergeCell ref="C43:D43"/>
    <mergeCell ref="C44:D44"/>
    <mergeCell ref="C47:K47"/>
    <mergeCell ref="C48:C49"/>
    <mergeCell ref="D48:D49"/>
    <mergeCell ref="E48:E49"/>
    <mergeCell ref="B67:L67"/>
    <mergeCell ref="K70:N70"/>
    <mergeCell ref="C45:D45"/>
    <mergeCell ref="B66:C66"/>
    <mergeCell ref="D66:L66"/>
    <mergeCell ref="H48:I48"/>
    <mergeCell ref="J48:J49"/>
    <mergeCell ref="K48:K49"/>
    <mergeCell ref="B53:B56"/>
    <mergeCell ref="C53:L53"/>
    <mergeCell ref="C54:L54"/>
    <mergeCell ref="C55:L55"/>
    <mergeCell ref="C56:L57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6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Normal="100" workbookViewId="0">
      <selection activeCell="A2" sqref="A2"/>
    </sheetView>
  </sheetViews>
  <sheetFormatPr defaultRowHeight="14.5" x14ac:dyDescent="0.35"/>
  <cols>
    <col min="1" max="1" width="10.6328125" style="8" customWidth="1"/>
    <col min="2" max="5" width="8.7265625" style="8"/>
    <col min="6" max="6" width="9.453125" style="8" customWidth="1"/>
    <col min="7" max="7" width="10.1796875" style="8" customWidth="1"/>
    <col min="8" max="14" width="8.7265625" style="8"/>
    <col min="15" max="15" width="2.90625" style="8" customWidth="1"/>
    <col min="16" max="16384" width="8.7265625" style="8"/>
  </cols>
  <sheetData>
    <row r="1" spans="1:16" x14ac:dyDescent="0.35">
      <c r="A1" s="6"/>
      <c r="B1" s="227"/>
      <c r="C1" s="228"/>
      <c r="D1" s="22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229"/>
      <c r="C2" s="230"/>
      <c r="D2" s="23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229"/>
      <c r="C3" s="230"/>
      <c r="D3" s="23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229"/>
      <c r="C4" s="230"/>
      <c r="D4" s="23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231"/>
      <c r="C5" s="232"/>
      <c r="D5" s="23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80" t="s">
        <v>18</v>
      </c>
      <c r="C30" s="180"/>
      <c r="D30" s="181"/>
      <c r="E30" s="181"/>
      <c r="F30" s="181"/>
      <c r="G30" s="18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81" t="s">
        <v>62</v>
      </c>
      <c r="C31" s="181"/>
      <c r="D31" s="189" t="s">
        <v>20</v>
      </c>
      <c r="E31" s="190"/>
      <c r="F31" s="190"/>
      <c r="G31" s="190"/>
      <c r="H31" s="13"/>
      <c r="I31" s="180" t="s">
        <v>19</v>
      </c>
      <c r="J31" s="180"/>
      <c r="K31" s="181"/>
      <c r="L31" s="180"/>
      <c r="M31" s="180"/>
      <c r="N31" s="15"/>
      <c r="O31" s="16"/>
      <c r="P31" s="16"/>
    </row>
    <row r="32" spans="1:16" x14ac:dyDescent="0.35">
      <c r="A32" s="13"/>
      <c r="B32" s="181"/>
      <c r="C32" s="181"/>
      <c r="D32" s="191" t="s">
        <v>63</v>
      </c>
      <c r="E32" s="192"/>
      <c r="F32" s="191" t="s">
        <v>64</v>
      </c>
      <c r="G32" s="192"/>
      <c r="H32" s="13"/>
      <c r="I32" s="17" t="s">
        <v>21</v>
      </c>
      <c r="J32" s="18" t="s">
        <v>22</v>
      </c>
      <c r="K32" s="182" t="s">
        <v>23</v>
      </c>
      <c r="L32" s="182" t="s">
        <v>24</v>
      </c>
      <c r="M32" s="17"/>
      <c r="N32" s="15"/>
      <c r="O32" s="16"/>
      <c r="P32" s="16"/>
    </row>
    <row r="33" spans="1:16" x14ac:dyDescent="0.35">
      <c r="A33" s="13"/>
      <c r="B33" s="181"/>
      <c r="C33" s="181"/>
      <c r="D33" s="233" t="s">
        <v>105</v>
      </c>
      <c r="E33" s="185"/>
      <c r="F33" s="233" t="s">
        <v>105</v>
      </c>
      <c r="G33" s="185"/>
      <c r="H33" s="13"/>
      <c r="I33" s="19" t="s">
        <v>25</v>
      </c>
      <c r="J33" s="20" t="s">
        <v>26</v>
      </c>
      <c r="K33" s="183"/>
      <c r="L33" s="183"/>
      <c r="M33" s="21"/>
      <c r="N33" s="15"/>
      <c r="O33" s="16"/>
      <c r="P33" s="16"/>
    </row>
    <row r="34" spans="1:16" x14ac:dyDescent="0.35">
      <c r="A34" s="13"/>
      <c r="B34" s="186" t="s">
        <v>95</v>
      </c>
      <c r="C34" s="186"/>
      <c r="D34" s="187">
        <v>14100</v>
      </c>
      <c r="E34" s="188"/>
      <c r="F34" s="187">
        <v>16300</v>
      </c>
      <c r="G34" s="188"/>
      <c r="H34" s="13"/>
      <c r="I34" s="22">
        <v>3</v>
      </c>
      <c r="J34" s="23" t="s">
        <v>27</v>
      </c>
      <c r="K34" s="24">
        <v>2355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86" t="s">
        <v>96</v>
      </c>
      <c r="C35" s="186"/>
      <c r="D35" s="187">
        <v>16100</v>
      </c>
      <c r="E35" s="188"/>
      <c r="F35" s="187">
        <v>18800</v>
      </c>
      <c r="G35" s="188"/>
      <c r="H35" s="16"/>
      <c r="I35" s="27">
        <v>3</v>
      </c>
      <c r="J35" s="26" t="s">
        <v>28</v>
      </c>
      <c r="K35" s="24">
        <v>2355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93" t="s">
        <v>108</v>
      </c>
      <c r="C36" s="193"/>
      <c r="D36" s="187">
        <v>18100</v>
      </c>
      <c r="E36" s="188"/>
      <c r="F36" s="187">
        <v>21200</v>
      </c>
      <c r="G36" s="188"/>
      <c r="H36" s="16"/>
      <c r="I36" s="27">
        <v>3</v>
      </c>
      <c r="J36" s="26" t="s">
        <v>28</v>
      </c>
      <c r="K36" s="28">
        <v>2325</v>
      </c>
      <c r="L36" s="25" t="s">
        <v>77</v>
      </c>
      <c r="M36" s="27"/>
      <c r="N36" s="15"/>
      <c r="O36" s="16"/>
      <c r="P36" s="16"/>
    </row>
    <row r="37" spans="1:16" x14ac:dyDescent="0.35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16"/>
      <c r="P37" s="16"/>
    </row>
    <row r="38" spans="1:16" x14ac:dyDescent="0.35">
      <c r="A38" s="15"/>
      <c r="B38" s="16"/>
      <c r="C38" s="194" t="s">
        <v>29</v>
      </c>
      <c r="D38" s="195"/>
      <c r="E38" s="195"/>
      <c r="F38" s="195"/>
      <c r="G38" s="195"/>
      <c r="H38" s="195"/>
      <c r="I38" s="196"/>
      <c r="J38" s="195"/>
      <c r="K38" s="197"/>
      <c r="L38" s="29"/>
      <c r="M38" s="29"/>
      <c r="N38" s="15"/>
      <c r="O38" s="16"/>
      <c r="P38" s="16"/>
    </row>
    <row r="39" spans="1:16" x14ac:dyDescent="0.35">
      <c r="A39" s="13"/>
      <c r="B39" s="13"/>
      <c r="C39" s="198" t="s">
        <v>30</v>
      </c>
      <c r="D39" s="199"/>
      <c r="E39" s="200" t="s">
        <v>31</v>
      </c>
      <c r="F39" s="194" t="s">
        <v>32</v>
      </c>
      <c r="G39" s="195"/>
      <c r="H39" s="195"/>
      <c r="I39" s="17" t="s">
        <v>33</v>
      </c>
      <c r="J39" s="30" t="s">
        <v>34</v>
      </c>
      <c r="K39" s="84" t="s">
        <v>35</v>
      </c>
      <c r="L39" s="32" t="s">
        <v>69</v>
      </c>
      <c r="M39" s="32" t="s">
        <v>70</v>
      </c>
      <c r="N39" s="15"/>
      <c r="O39" s="16"/>
      <c r="P39" s="16"/>
    </row>
    <row r="40" spans="1:16" x14ac:dyDescent="0.35">
      <c r="A40" s="13"/>
      <c r="B40" s="13"/>
      <c r="C40" s="202" t="s">
        <v>36</v>
      </c>
      <c r="D40" s="203"/>
      <c r="E40" s="201"/>
      <c r="F40" s="33" t="s">
        <v>37</v>
      </c>
      <c r="G40" s="34" t="s">
        <v>38</v>
      </c>
      <c r="H40" s="35" t="s">
        <v>39</v>
      </c>
      <c r="I40" s="36" t="s">
        <v>40</v>
      </c>
      <c r="J40" s="37" t="s">
        <v>41</v>
      </c>
      <c r="K40" s="85" t="s">
        <v>42</v>
      </c>
      <c r="L40" s="39" t="s">
        <v>71</v>
      </c>
      <c r="M40" s="39" t="s">
        <v>71</v>
      </c>
      <c r="N40" s="15"/>
      <c r="O40" s="16"/>
      <c r="P40" s="16"/>
    </row>
    <row r="41" spans="1:16" x14ac:dyDescent="0.35">
      <c r="A41" s="13"/>
      <c r="B41" s="13"/>
      <c r="C41" s="186" t="s">
        <v>95</v>
      </c>
      <c r="D41" s="186"/>
      <c r="E41" s="40">
        <v>6</v>
      </c>
      <c r="F41" s="41" t="s">
        <v>65</v>
      </c>
      <c r="G41" s="42" t="s">
        <v>109</v>
      </c>
      <c r="H41" s="40" t="s">
        <v>43</v>
      </c>
      <c r="I41" s="43" t="s">
        <v>68</v>
      </c>
      <c r="J41" s="44">
        <v>3</v>
      </c>
      <c r="K41" s="27" t="s">
        <v>111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13"/>
      <c r="C42" s="186" t="s">
        <v>96</v>
      </c>
      <c r="D42" s="186"/>
      <c r="E42" s="40">
        <v>6</v>
      </c>
      <c r="F42" s="41" t="s">
        <v>65</v>
      </c>
      <c r="G42" s="42" t="s">
        <v>109</v>
      </c>
      <c r="H42" s="46" t="s">
        <v>43</v>
      </c>
      <c r="I42" s="43" t="s">
        <v>68</v>
      </c>
      <c r="J42" s="44">
        <v>3</v>
      </c>
      <c r="K42" s="27" t="s">
        <v>66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13"/>
      <c r="C43" s="193" t="s">
        <v>108</v>
      </c>
      <c r="D43" s="193"/>
      <c r="E43" s="47">
        <v>6</v>
      </c>
      <c r="F43" s="41" t="s">
        <v>65</v>
      </c>
      <c r="G43" s="48" t="s">
        <v>110</v>
      </c>
      <c r="H43" s="40" t="s">
        <v>43</v>
      </c>
      <c r="I43" s="43" t="s">
        <v>68</v>
      </c>
      <c r="J43" s="44">
        <v>4</v>
      </c>
      <c r="K43" s="27" t="s">
        <v>67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49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5"/>
      <c r="O44" s="16"/>
      <c r="P44" s="16"/>
    </row>
    <row r="45" spans="1:16" x14ac:dyDescent="0.35">
      <c r="A45" s="13"/>
      <c r="B45" s="13"/>
      <c r="C45" s="207" t="s">
        <v>45</v>
      </c>
      <c r="D45" s="208"/>
      <c r="E45" s="208"/>
      <c r="F45" s="208"/>
      <c r="G45" s="208"/>
      <c r="H45" s="208"/>
      <c r="I45" s="208"/>
      <c r="J45" s="208"/>
      <c r="K45" s="209"/>
      <c r="L45" s="50"/>
      <c r="M45" s="51"/>
      <c r="N45" s="15"/>
      <c r="O45" s="16"/>
      <c r="P45" s="16"/>
    </row>
    <row r="46" spans="1:16" x14ac:dyDescent="0.35">
      <c r="A46" s="13"/>
      <c r="B46" s="17" t="s">
        <v>46</v>
      </c>
      <c r="C46" s="210" t="s">
        <v>46</v>
      </c>
      <c r="D46" s="210" t="s">
        <v>47</v>
      </c>
      <c r="E46" s="211" t="s">
        <v>48</v>
      </c>
      <c r="F46" s="52" t="s">
        <v>50</v>
      </c>
      <c r="G46" s="52" t="s">
        <v>49</v>
      </c>
      <c r="H46" s="181" t="s">
        <v>51</v>
      </c>
      <c r="I46" s="181"/>
      <c r="J46" s="213"/>
      <c r="K46" s="213"/>
      <c r="L46" s="16"/>
      <c r="M46" s="29"/>
      <c r="N46" s="15"/>
      <c r="O46" s="16"/>
      <c r="P46" s="16"/>
    </row>
    <row r="47" spans="1:16" x14ac:dyDescent="0.35">
      <c r="A47" s="13"/>
      <c r="B47" s="19" t="s">
        <v>55</v>
      </c>
      <c r="C47" s="181"/>
      <c r="D47" s="181"/>
      <c r="E47" s="212"/>
      <c r="F47" s="53" t="s">
        <v>52</v>
      </c>
      <c r="G47" s="53" t="s">
        <v>52</v>
      </c>
      <c r="H47" s="54" t="s">
        <v>53</v>
      </c>
      <c r="I47" s="54" t="s">
        <v>54</v>
      </c>
      <c r="J47" s="213"/>
      <c r="K47" s="213"/>
      <c r="L47" s="16"/>
      <c r="M47" s="29"/>
      <c r="N47" s="15"/>
      <c r="O47" s="16"/>
      <c r="P47" s="16"/>
    </row>
    <row r="48" spans="1:16" x14ac:dyDescent="0.35">
      <c r="A48" s="13"/>
      <c r="B48" s="55" t="s">
        <v>106</v>
      </c>
      <c r="C48" s="27">
        <v>115</v>
      </c>
      <c r="D48" s="27">
        <v>1</v>
      </c>
      <c r="E48" s="44">
        <v>60</v>
      </c>
      <c r="F48" s="56">
        <v>0.8</v>
      </c>
      <c r="G48" s="57">
        <v>1</v>
      </c>
      <c r="H48" s="58">
        <v>3</v>
      </c>
      <c r="I48" s="55">
        <v>2.4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55" t="s">
        <v>57</v>
      </c>
      <c r="C49" s="27" t="s">
        <v>56</v>
      </c>
      <c r="D49" s="27">
        <v>1</v>
      </c>
      <c r="E49" s="44">
        <v>60</v>
      </c>
      <c r="F49" s="56">
        <v>0.5</v>
      </c>
      <c r="G49" s="61">
        <v>0.5</v>
      </c>
      <c r="H49" s="58">
        <v>1.5</v>
      </c>
      <c r="I49" s="58">
        <v>1.5</v>
      </c>
      <c r="J49" s="59"/>
      <c r="K49" s="59"/>
      <c r="L49" s="16"/>
      <c r="M49" s="60"/>
      <c r="N49" s="15"/>
      <c r="O49" s="16"/>
      <c r="P49" s="16"/>
    </row>
    <row r="50" spans="1:16" x14ac:dyDescent="0.35">
      <c r="A50" s="13"/>
      <c r="B50" s="62" t="s">
        <v>59</v>
      </c>
      <c r="C50" s="62">
        <v>460</v>
      </c>
      <c r="D50" s="62">
        <v>1</v>
      </c>
      <c r="E50" s="63">
        <v>60</v>
      </c>
      <c r="F50" s="64" t="s">
        <v>107</v>
      </c>
      <c r="G50" s="65">
        <v>0.4</v>
      </c>
      <c r="H50" s="62">
        <v>1.2</v>
      </c>
      <c r="I50" s="62" t="s">
        <v>107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6"/>
      <c r="P54" s="16"/>
    </row>
    <row r="55" spans="1:16" x14ac:dyDescent="0.35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6"/>
      <c r="P55" s="16"/>
    </row>
    <row r="56" spans="1:16" x14ac:dyDescent="0.35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6"/>
      <c r="P56" s="16"/>
    </row>
    <row r="57" spans="1:16" x14ac:dyDescent="0.35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6"/>
      <c r="P57" s="16"/>
    </row>
    <row r="58" spans="1:16" x14ac:dyDescent="0.35">
      <c r="A58" s="66"/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67"/>
      <c r="N58" s="68"/>
      <c r="O58" s="16"/>
      <c r="P58" s="16"/>
    </row>
    <row r="59" spans="1:16" x14ac:dyDescent="0.35">
      <c r="A59" s="66"/>
      <c r="B59" s="203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67"/>
      <c r="N59" s="68"/>
      <c r="O59" s="16"/>
      <c r="P59" s="16"/>
    </row>
    <row r="60" spans="1:16" x14ac:dyDescent="0.35">
      <c r="A60" s="66"/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67"/>
      <c r="N60" s="68"/>
      <c r="O60" s="16"/>
      <c r="P60" s="16"/>
    </row>
    <row r="61" spans="1:16" x14ac:dyDescent="0.35">
      <c r="A61" s="66"/>
      <c r="B61" s="203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67"/>
      <c r="N61" s="68"/>
      <c r="O61" s="16"/>
      <c r="P61" s="16"/>
    </row>
    <row r="62" spans="1:16" x14ac:dyDescent="0.35">
      <c r="A62" s="66"/>
      <c r="B62" s="69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67"/>
      <c r="N62" s="68"/>
      <c r="O62" s="16"/>
      <c r="P62" s="16"/>
    </row>
    <row r="63" spans="1:16" s="12" customFormat="1" x14ac:dyDescent="0.35">
      <c r="A63" s="68"/>
      <c r="B63" s="69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69"/>
      <c r="N63" s="68"/>
      <c r="O63" s="71"/>
      <c r="P63" s="71"/>
    </row>
    <row r="64" spans="1:16" x14ac:dyDescent="0.35">
      <c r="A64" s="13"/>
      <c r="B64" s="222" t="s">
        <v>60</v>
      </c>
      <c r="C64" s="223"/>
      <c r="D64" s="224" t="s">
        <v>73</v>
      </c>
      <c r="E64" s="225"/>
      <c r="F64" s="225"/>
      <c r="G64" s="225"/>
      <c r="H64" s="225"/>
      <c r="I64" s="225"/>
      <c r="J64" s="225"/>
      <c r="K64" s="225"/>
      <c r="L64" s="226"/>
      <c r="M64" s="74"/>
      <c r="N64" s="15"/>
      <c r="O64" s="16"/>
      <c r="P64" s="16"/>
    </row>
    <row r="65" spans="1:16" x14ac:dyDescent="0.35">
      <c r="A65" s="13"/>
      <c r="B65" s="214"/>
      <c r="C65" s="215"/>
      <c r="D65" s="215"/>
      <c r="E65" s="215"/>
      <c r="F65" s="215"/>
      <c r="G65" s="215"/>
      <c r="H65" s="215"/>
      <c r="I65" s="215"/>
      <c r="J65" s="215"/>
      <c r="K65" s="215"/>
      <c r="L65" s="216"/>
      <c r="M65" s="74"/>
      <c r="N65" s="15"/>
      <c r="O65" s="16"/>
      <c r="P65" s="16"/>
    </row>
    <row r="66" spans="1:16" x14ac:dyDescent="0.35">
      <c r="A66" s="13"/>
      <c r="B66" s="13"/>
      <c r="C66" s="75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5"/>
      <c r="O66" s="16"/>
      <c r="P66" s="16"/>
    </row>
    <row r="67" spans="1:16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217" t="s">
        <v>112</v>
      </c>
      <c r="L67" s="218"/>
      <c r="M67" s="218"/>
      <c r="N67" s="219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L32:L33"/>
    <mergeCell ref="B8:C8"/>
    <mergeCell ref="D8:G8"/>
    <mergeCell ref="H8:I8"/>
    <mergeCell ref="J8:M8"/>
    <mergeCell ref="J11:M11"/>
    <mergeCell ref="B30:G30"/>
    <mergeCell ref="D31:G31"/>
    <mergeCell ref="K32:K33"/>
    <mergeCell ref="F33:G33"/>
    <mergeCell ref="D32:E32"/>
    <mergeCell ref="F32:G32"/>
    <mergeCell ref="H11:I11"/>
    <mergeCell ref="B31:C33"/>
    <mergeCell ref="D33:E33"/>
    <mergeCell ref="B1:D5"/>
    <mergeCell ref="E1:I1"/>
    <mergeCell ref="E4:I4"/>
    <mergeCell ref="J1:M1"/>
    <mergeCell ref="E2:I2"/>
    <mergeCell ref="J2:M2"/>
    <mergeCell ref="E3:I3"/>
    <mergeCell ref="J3:M3"/>
    <mergeCell ref="K4:M4"/>
    <mergeCell ref="E5:I5"/>
    <mergeCell ref="K5:M5"/>
    <mergeCell ref="J7:M7"/>
    <mergeCell ref="I31:M31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D7:G7"/>
    <mergeCell ref="H7:I7"/>
    <mergeCell ref="D34:E34"/>
    <mergeCell ref="B36:C36"/>
    <mergeCell ref="F39:H39"/>
    <mergeCell ref="C39:D39"/>
    <mergeCell ref="E39:E40"/>
    <mergeCell ref="C38:K38"/>
    <mergeCell ref="F34:G34"/>
    <mergeCell ref="D35:E35"/>
    <mergeCell ref="D36:E36"/>
    <mergeCell ref="F35:G35"/>
    <mergeCell ref="F36:G36"/>
    <mergeCell ref="B34:C34"/>
    <mergeCell ref="B35:C35"/>
    <mergeCell ref="B65:L65"/>
    <mergeCell ref="K67:N67"/>
    <mergeCell ref="B58:B61"/>
    <mergeCell ref="C61:L62"/>
    <mergeCell ref="C58:L58"/>
    <mergeCell ref="C60:L60"/>
    <mergeCell ref="C59:L59"/>
    <mergeCell ref="B64:C64"/>
    <mergeCell ref="D64:L64"/>
    <mergeCell ref="H46:I46"/>
    <mergeCell ref="J46:J47"/>
    <mergeCell ref="K46:K47"/>
    <mergeCell ref="C40:D40"/>
    <mergeCell ref="C45:K45"/>
    <mergeCell ref="C41:D41"/>
    <mergeCell ref="C42:D42"/>
    <mergeCell ref="C43:D43"/>
    <mergeCell ref="C46:C47"/>
    <mergeCell ref="D46:D47"/>
    <mergeCell ref="E46:E47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="90" zoomScaleNormal="90" workbookViewId="0">
      <selection activeCell="A2" sqref="A2"/>
    </sheetView>
  </sheetViews>
  <sheetFormatPr defaultRowHeight="14.5" x14ac:dyDescent="0.35"/>
  <cols>
    <col min="1" max="1" width="13.81640625" style="8" customWidth="1"/>
    <col min="2" max="14" width="8.7265625" style="8"/>
    <col min="15" max="15" width="3.54296875" style="8" customWidth="1"/>
    <col min="16" max="16384" width="8.7265625" style="8"/>
  </cols>
  <sheetData>
    <row r="1" spans="1:16" x14ac:dyDescent="0.35">
      <c r="A1" s="6"/>
      <c r="B1" s="227"/>
      <c r="C1" s="228"/>
      <c r="D1" s="22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229"/>
      <c r="C2" s="230"/>
      <c r="D2" s="23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229"/>
      <c r="C3" s="230"/>
      <c r="D3" s="23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229"/>
      <c r="C4" s="230"/>
      <c r="D4" s="23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231"/>
      <c r="C5" s="232"/>
      <c r="D5" s="23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86"/>
      <c r="I28" s="86"/>
      <c r="J28" s="86"/>
      <c r="K28" s="86"/>
      <c r="L28" s="86"/>
      <c r="M28" s="14"/>
      <c r="N28" s="15"/>
      <c r="O28" s="16"/>
      <c r="P28" s="16"/>
    </row>
    <row r="29" spans="1:16" x14ac:dyDescent="0.35">
      <c r="A29" s="13"/>
      <c r="B29" s="180" t="s">
        <v>18</v>
      </c>
      <c r="C29" s="180"/>
      <c r="D29" s="181"/>
      <c r="E29" s="181"/>
      <c r="F29" s="181"/>
      <c r="G29" s="181"/>
      <c r="H29" s="13"/>
      <c r="I29" s="16"/>
      <c r="J29" s="16"/>
      <c r="K29" s="16"/>
      <c r="L29" s="16"/>
      <c r="M29" s="16"/>
      <c r="N29" s="15"/>
      <c r="O29" s="16"/>
      <c r="P29" s="16"/>
    </row>
    <row r="30" spans="1:16" x14ac:dyDescent="0.35">
      <c r="A30" s="13"/>
      <c r="B30" s="181" t="s">
        <v>62</v>
      </c>
      <c r="C30" s="181"/>
      <c r="D30" s="189" t="s">
        <v>20</v>
      </c>
      <c r="E30" s="190"/>
      <c r="F30" s="190"/>
      <c r="G30" s="190"/>
      <c r="H30" s="13"/>
      <c r="I30" s="180" t="s">
        <v>19</v>
      </c>
      <c r="J30" s="180"/>
      <c r="K30" s="181"/>
      <c r="L30" s="180"/>
      <c r="M30" s="180"/>
      <c r="N30" s="15"/>
      <c r="O30" s="16"/>
      <c r="P30" s="16"/>
    </row>
    <row r="31" spans="1:16" x14ac:dyDescent="0.35">
      <c r="A31" s="13"/>
      <c r="B31" s="181"/>
      <c r="C31" s="181"/>
      <c r="D31" s="191" t="s">
        <v>63</v>
      </c>
      <c r="E31" s="192"/>
      <c r="F31" s="191" t="s">
        <v>64</v>
      </c>
      <c r="G31" s="192"/>
      <c r="H31" s="13"/>
      <c r="I31" s="17" t="s">
        <v>21</v>
      </c>
      <c r="J31" s="18" t="s">
        <v>22</v>
      </c>
      <c r="K31" s="182" t="s">
        <v>23</v>
      </c>
      <c r="L31" s="182" t="s">
        <v>24</v>
      </c>
      <c r="M31" s="17"/>
      <c r="N31" s="15"/>
      <c r="O31" s="16"/>
      <c r="P31" s="16"/>
    </row>
    <row r="32" spans="1:16" x14ac:dyDescent="0.35">
      <c r="A32" s="13"/>
      <c r="B32" s="181"/>
      <c r="C32" s="181"/>
      <c r="D32" s="233" t="s">
        <v>105</v>
      </c>
      <c r="E32" s="185"/>
      <c r="F32" s="233" t="s">
        <v>105</v>
      </c>
      <c r="G32" s="185"/>
      <c r="H32" s="13"/>
      <c r="I32" s="19" t="s">
        <v>25</v>
      </c>
      <c r="J32" s="20" t="s">
        <v>26</v>
      </c>
      <c r="K32" s="183"/>
      <c r="L32" s="183"/>
      <c r="M32" s="21"/>
      <c r="N32" s="15"/>
      <c r="O32" s="16"/>
      <c r="P32" s="16"/>
    </row>
    <row r="33" spans="1:16" x14ac:dyDescent="0.35">
      <c r="A33" s="13"/>
      <c r="B33" s="186" t="s">
        <v>103</v>
      </c>
      <c r="C33" s="186"/>
      <c r="D33" s="187">
        <v>19500</v>
      </c>
      <c r="E33" s="188"/>
      <c r="F33" s="187">
        <v>22500</v>
      </c>
      <c r="G33" s="188"/>
      <c r="H33" s="13"/>
      <c r="I33" s="22">
        <v>4</v>
      </c>
      <c r="J33" s="23" t="s">
        <v>27</v>
      </c>
      <c r="K33" s="24">
        <v>3140</v>
      </c>
      <c r="L33" s="25" t="s">
        <v>77</v>
      </c>
      <c r="M33" s="22"/>
      <c r="N33" s="15"/>
      <c r="O33" s="16"/>
      <c r="P33" s="16"/>
    </row>
    <row r="34" spans="1:16" x14ac:dyDescent="0.35">
      <c r="A34" s="13"/>
      <c r="B34" s="186" t="s">
        <v>99</v>
      </c>
      <c r="C34" s="186"/>
      <c r="D34" s="187">
        <v>23500</v>
      </c>
      <c r="E34" s="188"/>
      <c r="F34" s="187">
        <v>27800</v>
      </c>
      <c r="G34" s="188"/>
      <c r="H34" s="16"/>
      <c r="I34" s="27">
        <v>4</v>
      </c>
      <c r="J34" s="26" t="s">
        <v>28</v>
      </c>
      <c r="K34" s="24">
        <v>3140</v>
      </c>
      <c r="L34" s="25" t="s">
        <v>77</v>
      </c>
      <c r="M34" s="27"/>
      <c r="N34" s="15"/>
      <c r="O34" s="16"/>
      <c r="P34" s="16"/>
    </row>
    <row r="35" spans="1:16" x14ac:dyDescent="0.35">
      <c r="A35" s="13"/>
      <c r="B35" s="193" t="s">
        <v>100</v>
      </c>
      <c r="C35" s="193"/>
      <c r="D35" s="187">
        <v>26000</v>
      </c>
      <c r="E35" s="188"/>
      <c r="F35" s="187">
        <v>30400</v>
      </c>
      <c r="G35" s="188"/>
      <c r="H35" s="16"/>
      <c r="I35" s="27">
        <v>4</v>
      </c>
      <c r="J35" s="26" t="s">
        <v>28</v>
      </c>
      <c r="K35" s="28">
        <v>3100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  <c r="O36" s="16"/>
      <c r="P36" s="16"/>
    </row>
    <row r="37" spans="1:16" x14ac:dyDescent="0.35">
      <c r="A37" s="15"/>
      <c r="B37" s="16"/>
      <c r="C37" s="194" t="s">
        <v>29</v>
      </c>
      <c r="D37" s="195"/>
      <c r="E37" s="195"/>
      <c r="F37" s="195"/>
      <c r="G37" s="195"/>
      <c r="H37" s="195"/>
      <c r="I37" s="196"/>
      <c r="J37" s="195"/>
      <c r="K37" s="197"/>
      <c r="L37" s="29"/>
      <c r="M37" s="29"/>
      <c r="N37" s="15"/>
      <c r="O37" s="16"/>
      <c r="P37" s="16"/>
    </row>
    <row r="38" spans="1:16" x14ac:dyDescent="0.35">
      <c r="A38" s="13"/>
      <c r="B38" s="13"/>
      <c r="C38" s="198" t="s">
        <v>30</v>
      </c>
      <c r="D38" s="199"/>
      <c r="E38" s="200" t="s">
        <v>31</v>
      </c>
      <c r="F38" s="194" t="s">
        <v>32</v>
      </c>
      <c r="G38" s="195"/>
      <c r="H38" s="195"/>
      <c r="I38" s="17" t="s">
        <v>33</v>
      </c>
      <c r="J38" s="30" t="s">
        <v>34</v>
      </c>
      <c r="K38" s="84" t="s">
        <v>35</v>
      </c>
      <c r="L38" s="32" t="s">
        <v>69</v>
      </c>
      <c r="M38" s="32" t="s">
        <v>70</v>
      </c>
      <c r="N38" s="15"/>
      <c r="O38" s="16"/>
      <c r="P38" s="16"/>
    </row>
    <row r="39" spans="1:16" x14ac:dyDescent="0.35">
      <c r="A39" s="13"/>
      <c r="B39" s="13"/>
      <c r="C39" s="202" t="s">
        <v>36</v>
      </c>
      <c r="D39" s="203"/>
      <c r="E39" s="201"/>
      <c r="F39" s="33" t="s">
        <v>37</v>
      </c>
      <c r="G39" s="34" t="s">
        <v>38</v>
      </c>
      <c r="H39" s="35" t="s">
        <v>39</v>
      </c>
      <c r="I39" s="36" t="s">
        <v>40</v>
      </c>
      <c r="J39" s="37" t="s">
        <v>41</v>
      </c>
      <c r="K39" s="85" t="s">
        <v>42</v>
      </c>
      <c r="L39" s="39" t="s">
        <v>71</v>
      </c>
      <c r="M39" s="39" t="s">
        <v>71</v>
      </c>
      <c r="N39" s="15"/>
      <c r="O39" s="16"/>
      <c r="P39" s="16"/>
    </row>
    <row r="40" spans="1:16" x14ac:dyDescent="0.35">
      <c r="A40" s="13"/>
      <c r="B40" s="13"/>
      <c r="C40" s="186" t="s">
        <v>103</v>
      </c>
      <c r="D40" s="186"/>
      <c r="E40" s="40">
        <v>6</v>
      </c>
      <c r="F40" s="41" t="s">
        <v>65</v>
      </c>
      <c r="G40" s="42" t="s">
        <v>110</v>
      </c>
      <c r="H40" s="40" t="s">
        <v>43</v>
      </c>
      <c r="I40" s="43" t="s">
        <v>68</v>
      </c>
      <c r="J40" s="44">
        <v>4</v>
      </c>
      <c r="K40" s="27" t="s">
        <v>113</v>
      </c>
      <c r="L40" s="45">
        <v>15</v>
      </c>
      <c r="M40" s="45">
        <v>20</v>
      </c>
      <c r="N40" s="15"/>
      <c r="O40" s="16"/>
      <c r="P40" s="16"/>
    </row>
    <row r="41" spans="1:16" x14ac:dyDescent="0.35">
      <c r="A41" s="13"/>
      <c r="B41" s="13"/>
      <c r="C41" s="186" t="s">
        <v>99</v>
      </c>
      <c r="D41" s="186"/>
      <c r="E41" s="40">
        <v>6</v>
      </c>
      <c r="F41" s="41" t="s">
        <v>65</v>
      </c>
      <c r="G41" s="42" t="s">
        <v>110</v>
      </c>
      <c r="H41" s="46" t="s">
        <v>43</v>
      </c>
      <c r="I41" s="43" t="s">
        <v>68</v>
      </c>
      <c r="J41" s="44">
        <v>5</v>
      </c>
      <c r="K41" s="27" t="s">
        <v>75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13"/>
      <c r="C42" s="193" t="s">
        <v>100</v>
      </c>
      <c r="D42" s="193"/>
      <c r="E42" s="47">
        <v>6</v>
      </c>
      <c r="F42" s="41" t="s">
        <v>65</v>
      </c>
      <c r="G42" s="48" t="s">
        <v>110</v>
      </c>
      <c r="H42" s="40" t="s">
        <v>43</v>
      </c>
      <c r="I42" s="43" t="s">
        <v>68</v>
      </c>
      <c r="J42" s="44">
        <v>5.3</v>
      </c>
      <c r="K42" s="27" t="s">
        <v>76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49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5"/>
      <c r="O43" s="16"/>
      <c r="P43" s="16"/>
    </row>
    <row r="44" spans="1:16" x14ac:dyDescent="0.35">
      <c r="A44" s="13"/>
      <c r="B44" s="13"/>
      <c r="C44" s="207" t="s">
        <v>45</v>
      </c>
      <c r="D44" s="208"/>
      <c r="E44" s="208"/>
      <c r="F44" s="208"/>
      <c r="G44" s="208"/>
      <c r="H44" s="208"/>
      <c r="I44" s="208"/>
      <c r="J44" s="208"/>
      <c r="K44" s="209"/>
      <c r="L44" s="50"/>
      <c r="M44" s="51"/>
      <c r="N44" s="15"/>
      <c r="O44" s="16"/>
      <c r="P44" s="16"/>
    </row>
    <row r="45" spans="1:16" x14ac:dyDescent="0.35">
      <c r="A45" s="13"/>
      <c r="B45" s="17" t="s">
        <v>46</v>
      </c>
      <c r="C45" s="210" t="s">
        <v>46</v>
      </c>
      <c r="D45" s="210" t="s">
        <v>47</v>
      </c>
      <c r="E45" s="211" t="s">
        <v>48</v>
      </c>
      <c r="F45" s="52" t="s">
        <v>50</v>
      </c>
      <c r="G45" s="52" t="s">
        <v>49</v>
      </c>
      <c r="H45" s="181" t="s">
        <v>51</v>
      </c>
      <c r="I45" s="181"/>
      <c r="J45" s="213"/>
      <c r="K45" s="213"/>
      <c r="L45" s="16"/>
      <c r="M45" s="29"/>
      <c r="N45" s="15"/>
      <c r="O45" s="16"/>
      <c r="P45" s="16"/>
    </row>
    <row r="46" spans="1:16" x14ac:dyDescent="0.35">
      <c r="A46" s="13"/>
      <c r="B46" s="19" t="s">
        <v>55</v>
      </c>
      <c r="C46" s="181"/>
      <c r="D46" s="181"/>
      <c r="E46" s="212"/>
      <c r="F46" s="53" t="s">
        <v>52</v>
      </c>
      <c r="G46" s="53" t="s">
        <v>52</v>
      </c>
      <c r="H46" s="54" t="s">
        <v>53</v>
      </c>
      <c r="I46" s="54" t="s">
        <v>54</v>
      </c>
      <c r="J46" s="213"/>
      <c r="K46" s="213"/>
      <c r="L46" s="16"/>
      <c r="M46" s="29"/>
      <c r="N46" s="15"/>
      <c r="O46" s="16"/>
      <c r="P46" s="16"/>
    </row>
    <row r="47" spans="1:16" x14ac:dyDescent="0.35">
      <c r="A47" s="13"/>
      <c r="B47" s="55" t="s">
        <v>106</v>
      </c>
      <c r="C47" s="27">
        <v>115</v>
      </c>
      <c r="D47" s="27">
        <v>1</v>
      </c>
      <c r="E47" s="44">
        <v>60</v>
      </c>
      <c r="F47" s="56">
        <v>0.8</v>
      </c>
      <c r="G47" s="57">
        <v>1</v>
      </c>
      <c r="H47" s="58">
        <v>4</v>
      </c>
      <c r="I47" s="55">
        <v>3.2</v>
      </c>
      <c r="J47" s="59"/>
      <c r="K47" s="59"/>
      <c r="L47" s="16"/>
      <c r="M47" s="60"/>
      <c r="N47" s="15"/>
      <c r="O47" s="16"/>
      <c r="P47" s="16"/>
    </row>
    <row r="48" spans="1:16" x14ac:dyDescent="0.35">
      <c r="A48" s="13"/>
      <c r="B48" s="55" t="s">
        <v>57</v>
      </c>
      <c r="C48" s="27" t="s">
        <v>56</v>
      </c>
      <c r="D48" s="27">
        <v>1</v>
      </c>
      <c r="E48" s="44">
        <v>60</v>
      </c>
      <c r="F48" s="56">
        <v>0.5</v>
      </c>
      <c r="G48" s="61">
        <v>0.5</v>
      </c>
      <c r="H48" s="55">
        <v>2</v>
      </c>
      <c r="I48" s="55">
        <v>2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62" t="s">
        <v>59</v>
      </c>
      <c r="C49" s="62">
        <v>460</v>
      </c>
      <c r="D49" s="62">
        <v>1</v>
      </c>
      <c r="E49" s="63">
        <v>60</v>
      </c>
      <c r="F49" s="64" t="s">
        <v>107</v>
      </c>
      <c r="G49" s="65">
        <v>0.4</v>
      </c>
      <c r="H49" s="62">
        <v>1.6</v>
      </c>
      <c r="I49" s="62" t="s">
        <v>58</v>
      </c>
      <c r="J49" s="59"/>
      <c r="K49" s="59"/>
      <c r="L49" s="16"/>
      <c r="M49" s="60"/>
      <c r="N49" s="15"/>
      <c r="O49" s="16"/>
      <c r="P49" s="16"/>
    </row>
    <row r="50" spans="1:16" x14ac:dyDescent="0.35">
      <c r="A50" s="13"/>
      <c r="B50" s="87"/>
      <c r="C50" s="87"/>
      <c r="D50" s="87"/>
      <c r="E50" s="87"/>
      <c r="F50" s="88"/>
      <c r="G50" s="87"/>
      <c r="H50" s="87"/>
      <c r="I50" s="87"/>
      <c r="J50" s="89"/>
      <c r="K50" s="89"/>
      <c r="L50" s="16"/>
      <c r="M50" s="60"/>
      <c r="N50" s="15"/>
      <c r="O50" s="16"/>
      <c r="P50" s="16"/>
    </row>
    <row r="51" spans="1:16" x14ac:dyDescent="0.35">
      <c r="A51" s="13"/>
      <c r="B51" s="87"/>
      <c r="C51" s="87"/>
      <c r="D51" s="87"/>
      <c r="E51" s="87"/>
      <c r="F51" s="88"/>
      <c r="G51" s="87"/>
      <c r="H51" s="87"/>
      <c r="I51" s="87"/>
      <c r="J51" s="89"/>
      <c r="K51" s="89"/>
      <c r="L51" s="16"/>
      <c r="M51" s="60"/>
      <c r="N51" s="15"/>
      <c r="O51" s="16"/>
      <c r="P51" s="16"/>
    </row>
    <row r="52" spans="1:16" x14ac:dyDescent="0.35">
      <c r="A52" s="13"/>
      <c r="B52" s="87"/>
      <c r="C52" s="87"/>
      <c r="D52" s="87"/>
      <c r="E52" s="87"/>
      <c r="F52" s="88"/>
      <c r="G52" s="87"/>
      <c r="H52" s="87"/>
      <c r="I52" s="87"/>
      <c r="J52" s="89"/>
      <c r="K52" s="89"/>
      <c r="L52" s="16"/>
      <c r="M52" s="60"/>
      <c r="N52" s="15"/>
      <c r="O52" s="16"/>
      <c r="P52" s="16"/>
    </row>
    <row r="53" spans="1:16" x14ac:dyDescent="0.35">
      <c r="A53" s="13"/>
      <c r="B53" s="87"/>
      <c r="C53" s="87"/>
      <c r="D53" s="87"/>
      <c r="E53" s="87"/>
      <c r="F53" s="88"/>
      <c r="G53" s="87"/>
      <c r="H53" s="87"/>
      <c r="I53" s="87"/>
      <c r="J53" s="89"/>
      <c r="K53" s="89"/>
      <c r="L53" s="16"/>
      <c r="M53" s="60"/>
      <c r="N53" s="15"/>
      <c r="O53" s="16"/>
      <c r="P53" s="16"/>
    </row>
    <row r="54" spans="1:16" x14ac:dyDescent="0.35">
      <c r="A54" s="13"/>
      <c r="B54" s="87"/>
      <c r="C54" s="87"/>
      <c r="D54" s="87"/>
      <c r="E54" s="87"/>
      <c r="F54" s="88"/>
      <c r="G54" s="87"/>
      <c r="H54" s="87"/>
      <c r="I54" s="87"/>
      <c r="J54" s="89"/>
      <c r="K54" s="89"/>
      <c r="L54" s="16"/>
      <c r="M54" s="60"/>
      <c r="N54" s="15"/>
      <c r="O54" s="16"/>
      <c r="P54" s="16"/>
    </row>
    <row r="55" spans="1:16" x14ac:dyDescent="0.35">
      <c r="A55" s="13"/>
      <c r="B55" s="87"/>
      <c r="C55" s="87"/>
      <c r="D55" s="87"/>
      <c r="E55" s="87"/>
      <c r="F55" s="88"/>
      <c r="G55" s="87"/>
      <c r="H55" s="87"/>
      <c r="I55" s="87"/>
      <c r="J55" s="89"/>
      <c r="K55" s="89"/>
      <c r="L55" s="16"/>
      <c r="M55" s="60"/>
      <c r="N55" s="15"/>
      <c r="O55" s="16"/>
      <c r="P55" s="16"/>
    </row>
    <row r="56" spans="1:16" x14ac:dyDescent="0.35">
      <c r="A56" s="13"/>
      <c r="B56" s="87"/>
      <c r="C56" s="87"/>
      <c r="D56" s="87"/>
      <c r="E56" s="87"/>
      <c r="F56" s="88"/>
      <c r="G56" s="87"/>
      <c r="H56" s="87"/>
      <c r="I56" s="87"/>
      <c r="J56" s="89"/>
      <c r="K56" s="89"/>
      <c r="L56" s="16"/>
      <c r="M56" s="60"/>
      <c r="N56" s="15"/>
      <c r="O56" s="16"/>
      <c r="P56" s="16"/>
    </row>
    <row r="57" spans="1:16" x14ac:dyDescent="0.35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6"/>
      <c r="P57" s="16"/>
    </row>
    <row r="58" spans="1:16" x14ac:dyDescent="0.35">
      <c r="A58" s="66"/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67"/>
      <c r="N58" s="68"/>
      <c r="O58" s="16"/>
      <c r="P58" s="16"/>
    </row>
    <row r="59" spans="1:16" x14ac:dyDescent="0.35">
      <c r="A59" s="66"/>
      <c r="B59" s="203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67"/>
      <c r="N59" s="68"/>
      <c r="O59" s="16"/>
      <c r="P59" s="16"/>
    </row>
    <row r="60" spans="1:16" x14ac:dyDescent="0.35">
      <c r="A60" s="66"/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67"/>
      <c r="N60" s="68"/>
      <c r="O60" s="16"/>
      <c r="P60" s="16"/>
    </row>
    <row r="61" spans="1:16" x14ac:dyDescent="0.35">
      <c r="A61" s="66"/>
      <c r="B61" s="203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67"/>
      <c r="N61" s="68"/>
      <c r="O61" s="16"/>
      <c r="P61" s="16"/>
    </row>
    <row r="62" spans="1:16" x14ac:dyDescent="0.35">
      <c r="A62" s="66"/>
      <c r="B62" s="69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67"/>
      <c r="N62" s="68"/>
      <c r="O62" s="16"/>
      <c r="P62" s="16"/>
    </row>
    <row r="63" spans="1:16" x14ac:dyDescent="0.35">
      <c r="A63" s="68"/>
      <c r="B63" s="69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69"/>
      <c r="N63" s="68"/>
      <c r="O63" s="71"/>
      <c r="P63" s="16"/>
    </row>
    <row r="64" spans="1:16" x14ac:dyDescent="0.35">
      <c r="A64" s="13"/>
      <c r="B64" s="222" t="s">
        <v>60</v>
      </c>
      <c r="C64" s="223"/>
      <c r="D64" s="224" t="s">
        <v>73</v>
      </c>
      <c r="E64" s="225"/>
      <c r="F64" s="225"/>
      <c r="G64" s="225"/>
      <c r="H64" s="225"/>
      <c r="I64" s="225"/>
      <c r="J64" s="225"/>
      <c r="K64" s="225"/>
      <c r="L64" s="226"/>
      <c r="M64" s="74"/>
      <c r="N64" s="15"/>
      <c r="O64" s="16"/>
      <c r="P64" s="16"/>
    </row>
    <row r="65" spans="1:16" x14ac:dyDescent="0.35">
      <c r="A65" s="13"/>
      <c r="B65" s="214"/>
      <c r="C65" s="215"/>
      <c r="D65" s="215"/>
      <c r="E65" s="215"/>
      <c r="F65" s="215"/>
      <c r="G65" s="215"/>
      <c r="H65" s="215"/>
      <c r="I65" s="215"/>
      <c r="J65" s="215"/>
      <c r="K65" s="215"/>
      <c r="L65" s="216"/>
      <c r="M65" s="74"/>
      <c r="N65" s="15"/>
      <c r="O65" s="16"/>
      <c r="P65" s="16"/>
    </row>
    <row r="66" spans="1:16" x14ac:dyDescent="0.35">
      <c r="A66" s="13"/>
      <c r="B66" s="13"/>
      <c r="C66" s="75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5"/>
      <c r="O66" s="16"/>
      <c r="P66" s="16"/>
    </row>
    <row r="67" spans="1:16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217" t="s">
        <v>112</v>
      </c>
      <c r="L67" s="218"/>
      <c r="M67" s="218"/>
      <c r="N67" s="219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29:G29"/>
    <mergeCell ref="K31:K32"/>
    <mergeCell ref="L31:L32"/>
    <mergeCell ref="D32:E32"/>
    <mergeCell ref="F32:G32"/>
    <mergeCell ref="I30:M30"/>
    <mergeCell ref="B33:C33"/>
    <mergeCell ref="D33:E33"/>
    <mergeCell ref="F33:G33"/>
    <mergeCell ref="B30:C32"/>
    <mergeCell ref="D30:G30"/>
    <mergeCell ref="D31:E31"/>
    <mergeCell ref="F31:G31"/>
    <mergeCell ref="C40:D40"/>
    <mergeCell ref="C41:D41"/>
    <mergeCell ref="C42:D42"/>
    <mergeCell ref="B34:C34"/>
    <mergeCell ref="D34:E34"/>
    <mergeCell ref="C37:K37"/>
    <mergeCell ref="C38:D38"/>
    <mergeCell ref="E38:E39"/>
    <mergeCell ref="F38:H38"/>
    <mergeCell ref="C39:D39"/>
    <mergeCell ref="F34:G34"/>
    <mergeCell ref="B35:C35"/>
    <mergeCell ref="D35:E35"/>
    <mergeCell ref="F35:G35"/>
    <mergeCell ref="C44:K44"/>
    <mergeCell ref="B65:L65"/>
    <mergeCell ref="K67:N67"/>
    <mergeCell ref="B58:B61"/>
    <mergeCell ref="C58:L58"/>
    <mergeCell ref="C59:L59"/>
    <mergeCell ref="C60:L60"/>
    <mergeCell ref="C61:L62"/>
    <mergeCell ref="B64:C64"/>
    <mergeCell ref="D64:L64"/>
    <mergeCell ref="H45:I45"/>
    <mergeCell ref="J45:J46"/>
    <mergeCell ref="K45:K46"/>
    <mergeCell ref="C45:C46"/>
    <mergeCell ref="D45:D46"/>
    <mergeCell ref="E45:E46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" name="Check Box 5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1" name="Check Box 6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2" name="Check Box 7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3" name="Check Box 8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3"/>
  <sheetViews>
    <sheetView zoomScale="90" zoomScaleNormal="90" workbookViewId="0">
      <selection activeCell="A3" sqref="A3"/>
    </sheetView>
  </sheetViews>
  <sheetFormatPr defaultRowHeight="14.5" x14ac:dyDescent="0.35"/>
  <cols>
    <col min="1" max="1" width="19.6328125" style="8" customWidth="1"/>
    <col min="2" max="11" width="8.7265625" style="8"/>
    <col min="12" max="12" width="10.36328125" style="8" customWidth="1"/>
    <col min="13" max="13" width="8.7265625" style="8"/>
    <col min="14" max="14" width="9.6328125" style="8" customWidth="1"/>
    <col min="15" max="15" width="4.7265625" style="8" customWidth="1"/>
    <col min="16" max="16384" width="8.7265625" style="8"/>
  </cols>
  <sheetData>
    <row r="1" spans="1:16" x14ac:dyDescent="0.35">
      <c r="A1" s="6"/>
      <c r="B1" s="227"/>
      <c r="C1" s="228"/>
      <c r="D1" s="22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229"/>
      <c r="C2" s="230"/>
      <c r="D2" s="23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229"/>
      <c r="C3" s="230"/>
      <c r="D3" s="23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229"/>
      <c r="C4" s="230"/>
      <c r="D4" s="23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231"/>
      <c r="C5" s="232"/>
      <c r="D5" s="23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86"/>
      <c r="I28" s="86"/>
      <c r="J28" s="86"/>
      <c r="K28" s="86"/>
      <c r="L28" s="86"/>
      <c r="M28" s="14"/>
      <c r="N28" s="15"/>
      <c r="O28" s="16"/>
      <c r="P28" s="16"/>
    </row>
    <row r="29" spans="1:16" x14ac:dyDescent="0.35">
      <c r="A29" s="13"/>
      <c r="B29" s="180" t="s">
        <v>18</v>
      </c>
      <c r="C29" s="180"/>
      <c r="D29" s="181"/>
      <c r="E29" s="181"/>
      <c r="F29" s="181"/>
      <c r="G29" s="181"/>
      <c r="H29" s="13"/>
      <c r="I29" s="16"/>
      <c r="J29" s="16"/>
      <c r="K29" s="16"/>
      <c r="L29" s="16"/>
      <c r="M29" s="16"/>
      <c r="N29" s="15"/>
      <c r="O29" s="16"/>
      <c r="P29" s="16"/>
    </row>
    <row r="30" spans="1:16" x14ac:dyDescent="0.35">
      <c r="A30" s="13"/>
      <c r="B30" s="181" t="s">
        <v>62</v>
      </c>
      <c r="C30" s="181"/>
      <c r="D30" s="189" t="s">
        <v>20</v>
      </c>
      <c r="E30" s="190"/>
      <c r="F30" s="190"/>
      <c r="G30" s="190"/>
      <c r="H30" s="13"/>
      <c r="I30" s="180" t="s">
        <v>19</v>
      </c>
      <c r="J30" s="180"/>
      <c r="K30" s="181"/>
      <c r="L30" s="180"/>
      <c r="M30" s="180"/>
      <c r="N30" s="15"/>
      <c r="O30" s="16"/>
      <c r="P30" s="16"/>
    </row>
    <row r="31" spans="1:16" x14ac:dyDescent="0.35">
      <c r="A31" s="13"/>
      <c r="B31" s="181"/>
      <c r="C31" s="181"/>
      <c r="D31" s="191" t="s">
        <v>63</v>
      </c>
      <c r="E31" s="192"/>
      <c r="F31" s="191" t="s">
        <v>64</v>
      </c>
      <c r="G31" s="192"/>
      <c r="H31" s="13"/>
      <c r="I31" s="17" t="s">
        <v>21</v>
      </c>
      <c r="J31" s="18" t="s">
        <v>22</v>
      </c>
      <c r="K31" s="182" t="s">
        <v>23</v>
      </c>
      <c r="L31" s="182" t="s">
        <v>24</v>
      </c>
      <c r="M31" s="17"/>
      <c r="N31" s="15"/>
      <c r="O31" s="16"/>
      <c r="P31" s="16"/>
    </row>
    <row r="32" spans="1:16" x14ac:dyDescent="0.35">
      <c r="A32" s="13"/>
      <c r="B32" s="181"/>
      <c r="C32" s="181"/>
      <c r="D32" s="233" t="s">
        <v>105</v>
      </c>
      <c r="E32" s="185"/>
      <c r="F32" s="233" t="s">
        <v>105</v>
      </c>
      <c r="G32" s="185"/>
      <c r="H32" s="13"/>
      <c r="I32" s="19" t="s">
        <v>25</v>
      </c>
      <c r="J32" s="20" t="s">
        <v>26</v>
      </c>
      <c r="K32" s="183"/>
      <c r="L32" s="183"/>
      <c r="M32" s="21"/>
      <c r="N32" s="15"/>
      <c r="O32" s="16"/>
      <c r="P32" s="16"/>
    </row>
    <row r="33" spans="1:16" x14ac:dyDescent="0.35">
      <c r="A33" s="13"/>
      <c r="B33" s="186" t="s">
        <v>98</v>
      </c>
      <c r="C33" s="186"/>
      <c r="D33" s="187">
        <v>29500</v>
      </c>
      <c r="E33" s="188"/>
      <c r="F33" s="187">
        <v>36100</v>
      </c>
      <c r="G33" s="188"/>
      <c r="H33" s="13"/>
      <c r="I33" s="22">
        <v>5</v>
      </c>
      <c r="J33" s="23" t="s">
        <v>27</v>
      </c>
      <c r="K33" s="24">
        <v>3875</v>
      </c>
      <c r="L33" s="25" t="s">
        <v>77</v>
      </c>
      <c r="M33" s="22"/>
      <c r="N33" s="15"/>
      <c r="O33" s="16"/>
      <c r="P33" s="16"/>
    </row>
    <row r="34" spans="1:16" x14ac:dyDescent="0.3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5"/>
      <c r="O34" s="16"/>
      <c r="P34" s="16"/>
    </row>
    <row r="35" spans="1:16" x14ac:dyDescent="0.35">
      <c r="A35" s="15"/>
      <c r="B35" s="16"/>
      <c r="C35" s="194" t="s">
        <v>29</v>
      </c>
      <c r="D35" s="195"/>
      <c r="E35" s="195"/>
      <c r="F35" s="195"/>
      <c r="G35" s="195"/>
      <c r="H35" s="195"/>
      <c r="I35" s="196"/>
      <c r="J35" s="195"/>
      <c r="K35" s="197"/>
      <c r="L35" s="29"/>
      <c r="M35" s="29"/>
      <c r="N35" s="15"/>
      <c r="O35" s="16"/>
      <c r="P35" s="16"/>
    </row>
    <row r="36" spans="1:16" x14ac:dyDescent="0.35">
      <c r="A36" s="13"/>
      <c r="B36" s="13"/>
      <c r="C36" s="198" t="s">
        <v>30</v>
      </c>
      <c r="D36" s="199"/>
      <c r="E36" s="200" t="s">
        <v>31</v>
      </c>
      <c r="F36" s="194" t="s">
        <v>32</v>
      </c>
      <c r="G36" s="195"/>
      <c r="H36" s="195"/>
      <c r="I36" s="17" t="s">
        <v>33</v>
      </c>
      <c r="J36" s="30" t="s">
        <v>34</v>
      </c>
      <c r="K36" s="84" t="s">
        <v>35</v>
      </c>
      <c r="L36" s="32" t="s">
        <v>69</v>
      </c>
      <c r="M36" s="32" t="s">
        <v>70</v>
      </c>
      <c r="N36" s="15"/>
      <c r="O36" s="16"/>
      <c r="P36" s="16"/>
    </row>
    <row r="37" spans="1:16" x14ac:dyDescent="0.35">
      <c r="A37" s="13"/>
      <c r="B37" s="13"/>
      <c r="C37" s="202" t="s">
        <v>36</v>
      </c>
      <c r="D37" s="203"/>
      <c r="E37" s="201"/>
      <c r="F37" s="33" t="s">
        <v>37</v>
      </c>
      <c r="G37" s="34" t="s">
        <v>38</v>
      </c>
      <c r="H37" s="35" t="s">
        <v>39</v>
      </c>
      <c r="I37" s="36" t="s">
        <v>40</v>
      </c>
      <c r="J37" s="37" t="s">
        <v>41</v>
      </c>
      <c r="K37" s="85" t="s">
        <v>42</v>
      </c>
      <c r="L37" s="39" t="s">
        <v>71</v>
      </c>
      <c r="M37" s="39" t="s">
        <v>71</v>
      </c>
      <c r="N37" s="15"/>
      <c r="O37" s="16"/>
      <c r="P37" s="16"/>
    </row>
    <row r="38" spans="1:16" x14ac:dyDescent="0.35">
      <c r="A38" s="13"/>
      <c r="B38" s="13"/>
      <c r="C38" s="186" t="s">
        <v>98</v>
      </c>
      <c r="D38" s="186"/>
      <c r="E38" s="40">
        <v>6</v>
      </c>
      <c r="F38" s="41" t="s">
        <v>65</v>
      </c>
      <c r="G38" s="48" t="s">
        <v>44</v>
      </c>
      <c r="H38" s="40" t="s">
        <v>43</v>
      </c>
      <c r="I38" s="43" t="s">
        <v>68</v>
      </c>
      <c r="J38" s="44">
        <v>5</v>
      </c>
      <c r="K38" s="27" t="s">
        <v>114</v>
      </c>
      <c r="L38" s="45">
        <v>15</v>
      </c>
      <c r="M38" s="45">
        <v>20</v>
      </c>
      <c r="N38" s="15"/>
      <c r="O38" s="16"/>
      <c r="P38" s="16"/>
    </row>
    <row r="39" spans="1:16" x14ac:dyDescent="0.35">
      <c r="A39" s="13"/>
      <c r="B39" s="49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6"/>
      <c r="P39" s="16"/>
    </row>
    <row r="40" spans="1:16" x14ac:dyDescent="0.35">
      <c r="A40" s="13"/>
      <c r="B40" s="13"/>
      <c r="C40" s="207" t="s">
        <v>45</v>
      </c>
      <c r="D40" s="208"/>
      <c r="E40" s="208"/>
      <c r="F40" s="208"/>
      <c r="G40" s="208"/>
      <c r="H40" s="208"/>
      <c r="I40" s="208"/>
      <c r="J40" s="208"/>
      <c r="K40" s="209"/>
      <c r="L40" s="50"/>
      <c r="M40" s="51"/>
      <c r="N40" s="15"/>
      <c r="O40" s="16"/>
      <c r="P40" s="16"/>
    </row>
    <row r="41" spans="1:16" x14ac:dyDescent="0.35">
      <c r="A41" s="13"/>
      <c r="B41" s="17" t="s">
        <v>46</v>
      </c>
      <c r="C41" s="210" t="s">
        <v>46</v>
      </c>
      <c r="D41" s="210" t="s">
        <v>47</v>
      </c>
      <c r="E41" s="211" t="s">
        <v>48</v>
      </c>
      <c r="F41" s="52" t="s">
        <v>50</v>
      </c>
      <c r="G41" s="52" t="s">
        <v>49</v>
      </c>
      <c r="H41" s="181" t="s">
        <v>51</v>
      </c>
      <c r="I41" s="181"/>
      <c r="J41" s="213"/>
      <c r="K41" s="213"/>
      <c r="L41" s="16"/>
      <c r="M41" s="29"/>
      <c r="N41" s="15"/>
      <c r="O41" s="16"/>
      <c r="P41" s="16"/>
    </row>
    <row r="42" spans="1:16" x14ac:dyDescent="0.35">
      <c r="A42" s="13"/>
      <c r="B42" s="19" t="s">
        <v>55</v>
      </c>
      <c r="C42" s="181"/>
      <c r="D42" s="181"/>
      <c r="E42" s="212"/>
      <c r="F42" s="53" t="s">
        <v>52</v>
      </c>
      <c r="G42" s="53" t="s">
        <v>52</v>
      </c>
      <c r="H42" s="54" t="s">
        <v>53</v>
      </c>
      <c r="I42" s="54" t="s">
        <v>54</v>
      </c>
      <c r="J42" s="213"/>
      <c r="K42" s="213"/>
      <c r="L42" s="16"/>
      <c r="M42" s="29"/>
      <c r="N42" s="15"/>
      <c r="O42" s="16"/>
      <c r="P42" s="16"/>
    </row>
    <row r="43" spans="1:16" x14ac:dyDescent="0.35">
      <c r="A43" s="13"/>
      <c r="B43" s="55" t="s">
        <v>106</v>
      </c>
      <c r="C43" s="27">
        <v>115</v>
      </c>
      <c r="D43" s="27">
        <v>1</v>
      </c>
      <c r="E43" s="44">
        <v>60</v>
      </c>
      <c r="F43" s="56">
        <v>0.8</v>
      </c>
      <c r="G43" s="57">
        <v>1</v>
      </c>
      <c r="H43" s="58">
        <v>5</v>
      </c>
      <c r="I43" s="55">
        <v>4</v>
      </c>
      <c r="J43" s="59"/>
      <c r="K43" s="59"/>
      <c r="L43" s="16"/>
      <c r="M43" s="60"/>
      <c r="N43" s="15"/>
      <c r="O43" s="16"/>
      <c r="P43" s="16"/>
    </row>
    <row r="44" spans="1:16" x14ac:dyDescent="0.35">
      <c r="A44" s="13"/>
      <c r="B44" s="55" t="s">
        <v>57</v>
      </c>
      <c r="C44" s="27" t="s">
        <v>56</v>
      </c>
      <c r="D44" s="27">
        <v>1</v>
      </c>
      <c r="E44" s="44">
        <v>60</v>
      </c>
      <c r="F44" s="56">
        <v>0.5</v>
      </c>
      <c r="G44" s="61">
        <v>0.5</v>
      </c>
      <c r="H44" s="55">
        <v>2.5</v>
      </c>
      <c r="I44" s="55">
        <v>2.5</v>
      </c>
      <c r="J44" s="59"/>
      <c r="K44" s="59"/>
      <c r="L44" s="16"/>
      <c r="M44" s="60"/>
      <c r="N44" s="15"/>
      <c r="O44" s="16"/>
      <c r="P44" s="16"/>
    </row>
    <row r="45" spans="1:16" x14ac:dyDescent="0.35">
      <c r="A45" s="13"/>
      <c r="B45" s="62" t="s">
        <v>59</v>
      </c>
      <c r="C45" s="62">
        <v>460</v>
      </c>
      <c r="D45" s="62">
        <v>1</v>
      </c>
      <c r="E45" s="63">
        <v>60</v>
      </c>
      <c r="F45" s="64" t="s">
        <v>107</v>
      </c>
      <c r="G45" s="65">
        <v>0.4</v>
      </c>
      <c r="H45" s="62">
        <v>2</v>
      </c>
      <c r="I45" s="62" t="s">
        <v>58</v>
      </c>
      <c r="J45" s="59"/>
      <c r="K45" s="59"/>
      <c r="L45" s="16"/>
      <c r="M45" s="60"/>
      <c r="N45" s="15"/>
      <c r="O45" s="16"/>
      <c r="P45" s="16"/>
    </row>
    <row r="46" spans="1:16" x14ac:dyDescent="0.35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5"/>
      <c r="O47" s="16"/>
      <c r="P47" s="16"/>
    </row>
    <row r="48" spans="1:16" x14ac:dyDescent="0.35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5"/>
      <c r="O48" s="16"/>
      <c r="P48" s="16"/>
    </row>
    <row r="49" spans="1:16" x14ac:dyDescent="0.35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6"/>
      <c r="P49" s="16"/>
    </row>
    <row r="50" spans="1:16" x14ac:dyDescent="0.35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66"/>
      <c r="B53" s="203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67"/>
      <c r="N53" s="68"/>
      <c r="O53" s="16"/>
      <c r="P53" s="16"/>
    </row>
    <row r="54" spans="1:16" x14ac:dyDescent="0.35">
      <c r="A54" s="66"/>
      <c r="B54" s="203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67"/>
      <c r="N54" s="68"/>
      <c r="O54" s="16"/>
      <c r="P54" s="16"/>
    </row>
    <row r="55" spans="1:16" x14ac:dyDescent="0.35">
      <c r="A55" s="66"/>
      <c r="B55" s="203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67"/>
      <c r="N55" s="68"/>
      <c r="O55" s="16"/>
      <c r="P55" s="16"/>
    </row>
    <row r="56" spans="1:16" ht="14.5" customHeight="1" x14ac:dyDescent="0.35">
      <c r="A56" s="66"/>
      <c r="B56" s="203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67"/>
      <c r="N56" s="68"/>
      <c r="O56" s="16"/>
      <c r="P56" s="16"/>
    </row>
    <row r="57" spans="1:16" x14ac:dyDescent="0.35">
      <c r="A57" s="66"/>
      <c r="B57" s="69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67"/>
      <c r="N57" s="68"/>
      <c r="O57" s="16"/>
      <c r="P57" s="16"/>
    </row>
    <row r="58" spans="1:16" x14ac:dyDescent="0.35">
      <c r="A58" s="68"/>
      <c r="B58" s="69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69"/>
      <c r="N58" s="68"/>
      <c r="O58" s="71"/>
      <c r="P58" s="16"/>
    </row>
    <row r="59" spans="1:16" x14ac:dyDescent="0.35">
      <c r="A59" s="13"/>
      <c r="B59" s="222" t="s">
        <v>60</v>
      </c>
      <c r="C59" s="223"/>
      <c r="D59" s="224" t="s">
        <v>73</v>
      </c>
      <c r="E59" s="225"/>
      <c r="F59" s="225"/>
      <c r="G59" s="225"/>
      <c r="H59" s="225"/>
      <c r="I59" s="225"/>
      <c r="J59" s="225"/>
      <c r="K59" s="225"/>
      <c r="L59" s="226"/>
      <c r="M59" s="74"/>
      <c r="N59" s="15"/>
      <c r="O59" s="16"/>
      <c r="P59" s="16"/>
    </row>
    <row r="60" spans="1:16" x14ac:dyDescent="0.35">
      <c r="A60" s="13"/>
      <c r="B60" s="214"/>
      <c r="C60" s="215"/>
      <c r="D60" s="215"/>
      <c r="E60" s="215"/>
      <c r="F60" s="215"/>
      <c r="G60" s="215"/>
      <c r="H60" s="215"/>
      <c r="I60" s="215"/>
      <c r="J60" s="215"/>
      <c r="K60" s="215"/>
      <c r="L60" s="216"/>
      <c r="M60" s="74"/>
      <c r="N60" s="15"/>
      <c r="O60" s="16"/>
      <c r="P60" s="16"/>
    </row>
    <row r="61" spans="1:16" x14ac:dyDescent="0.35">
      <c r="A61" s="13"/>
      <c r="B61" s="13"/>
      <c r="C61" s="75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5"/>
      <c r="O61" s="16"/>
      <c r="P61" s="16"/>
    </row>
    <row r="62" spans="1:16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217" t="s">
        <v>112</v>
      </c>
      <c r="L62" s="218"/>
      <c r="M62" s="218"/>
      <c r="N62" s="219"/>
      <c r="O62" s="16"/>
      <c r="P62" s="16"/>
    </row>
    <row r="63" spans="1:16" x14ac:dyDescent="0.3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</row>
  </sheetData>
  <sheetProtection password="8E52" sheet="1" objects="1" scenarios="1" selectLockedCells="1"/>
  <protectedRanges>
    <protectedRange sqref="B60:M60" name="Range5_1"/>
    <protectedRange sqref="D59" name="Range4_1"/>
    <protectedRange sqref="J7:M10" name="Range3_1"/>
    <protectedRange sqref="D7:G11" name="Range2_1"/>
    <protectedRange sqref="J4:J5" name="Range1_1_1"/>
  </protectedRanges>
  <mergeCells count="66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29:G29"/>
    <mergeCell ref="K31:K32"/>
    <mergeCell ref="B10:C10"/>
    <mergeCell ref="D10:G10"/>
    <mergeCell ref="H10:I10"/>
    <mergeCell ref="J10:M10"/>
    <mergeCell ref="B11:C11"/>
    <mergeCell ref="D11:G11"/>
    <mergeCell ref="H11:I11"/>
    <mergeCell ref="J11:M11"/>
    <mergeCell ref="L31:L32"/>
    <mergeCell ref="D32:E32"/>
    <mergeCell ref="F32:G32"/>
    <mergeCell ref="I30:M30"/>
    <mergeCell ref="B33:C33"/>
    <mergeCell ref="D33:E33"/>
    <mergeCell ref="F33:G33"/>
    <mergeCell ref="B30:C32"/>
    <mergeCell ref="D30:G30"/>
    <mergeCell ref="D31:E31"/>
    <mergeCell ref="F31:G31"/>
    <mergeCell ref="C35:K35"/>
    <mergeCell ref="C36:D36"/>
    <mergeCell ref="E36:E37"/>
    <mergeCell ref="F36:H36"/>
    <mergeCell ref="C37:D37"/>
    <mergeCell ref="C38:D38"/>
    <mergeCell ref="C40:K40"/>
    <mergeCell ref="C41:C42"/>
    <mergeCell ref="D41:D42"/>
    <mergeCell ref="E41:E42"/>
    <mergeCell ref="H41:I41"/>
    <mergeCell ref="J41:J42"/>
    <mergeCell ref="K41:K42"/>
    <mergeCell ref="B60:L60"/>
    <mergeCell ref="K62:N62"/>
    <mergeCell ref="B53:B56"/>
    <mergeCell ref="C53:L53"/>
    <mergeCell ref="C54:L54"/>
    <mergeCell ref="C55:L55"/>
    <mergeCell ref="C56:L57"/>
    <mergeCell ref="B59:C59"/>
    <mergeCell ref="D59:L59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8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6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7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="90" zoomScaleNormal="90" workbookViewId="0">
      <selection activeCell="A3" sqref="A3"/>
    </sheetView>
  </sheetViews>
  <sheetFormatPr defaultRowHeight="14.5" x14ac:dyDescent="0.35"/>
  <cols>
    <col min="1" max="1" width="18.1796875" style="8" customWidth="1"/>
    <col min="2" max="8" width="8.7265625" style="8"/>
    <col min="9" max="9" width="10.54296875" style="8" customWidth="1"/>
    <col min="10" max="10" width="10.7265625" style="8" customWidth="1"/>
    <col min="11" max="11" width="10.36328125" style="8" customWidth="1"/>
    <col min="12" max="12" width="10.453125" style="8" customWidth="1"/>
    <col min="13" max="13" width="10" style="8" customWidth="1"/>
    <col min="14" max="14" width="12" style="8" customWidth="1"/>
    <col min="15" max="16384" width="8.7265625" style="8"/>
  </cols>
  <sheetData>
    <row r="1" spans="1:16" x14ac:dyDescent="0.35">
      <c r="A1" s="6"/>
      <c r="B1" s="227"/>
      <c r="C1" s="228"/>
      <c r="D1" s="228"/>
      <c r="E1" s="143" t="s">
        <v>0</v>
      </c>
      <c r="F1" s="144"/>
      <c r="G1" s="144"/>
      <c r="H1" s="144"/>
      <c r="I1" s="145"/>
      <c r="J1" s="143" t="s">
        <v>1</v>
      </c>
      <c r="K1" s="144"/>
      <c r="L1" s="144"/>
      <c r="M1" s="145"/>
      <c r="N1" s="7"/>
    </row>
    <row r="2" spans="1:16" x14ac:dyDescent="0.35">
      <c r="A2" s="6"/>
      <c r="B2" s="229"/>
      <c r="C2" s="230"/>
      <c r="D2" s="230"/>
      <c r="E2" s="146" t="s">
        <v>2</v>
      </c>
      <c r="F2" s="147"/>
      <c r="G2" s="147"/>
      <c r="H2" s="147"/>
      <c r="I2" s="148"/>
      <c r="J2" s="146" t="s">
        <v>61</v>
      </c>
      <c r="K2" s="147"/>
      <c r="L2" s="147"/>
      <c r="M2" s="148"/>
      <c r="N2" s="7"/>
    </row>
    <row r="3" spans="1:16" x14ac:dyDescent="0.35">
      <c r="A3" s="6"/>
      <c r="B3" s="229"/>
      <c r="C3" s="230"/>
      <c r="D3" s="230"/>
      <c r="E3" s="146" t="s">
        <v>3</v>
      </c>
      <c r="F3" s="147"/>
      <c r="G3" s="147"/>
      <c r="H3" s="147"/>
      <c r="I3" s="148"/>
      <c r="J3" s="146" t="s">
        <v>104</v>
      </c>
      <c r="K3" s="147"/>
      <c r="L3" s="147"/>
      <c r="M3" s="148"/>
      <c r="N3" s="7"/>
    </row>
    <row r="4" spans="1:16" x14ac:dyDescent="0.35">
      <c r="A4" s="6"/>
      <c r="B4" s="229"/>
      <c r="C4" s="230"/>
      <c r="D4" s="230"/>
      <c r="E4" s="146" t="s">
        <v>4</v>
      </c>
      <c r="F4" s="147"/>
      <c r="G4" s="147"/>
      <c r="H4" s="147"/>
      <c r="I4" s="148"/>
      <c r="J4" s="9"/>
      <c r="K4" s="149" t="s">
        <v>5</v>
      </c>
      <c r="L4" s="150"/>
      <c r="M4" s="151"/>
      <c r="N4" s="7"/>
    </row>
    <row r="5" spans="1:16" x14ac:dyDescent="0.35">
      <c r="A5" s="6"/>
      <c r="B5" s="231"/>
      <c r="C5" s="232"/>
      <c r="D5" s="232"/>
      <c r="E5" s="152" t="s">
        <v>6</v>
      </c>
      <c r="F5" s="153"/>
      <c r="G5" s="153"/>
      <c r="H5" s="153"/>
      <c r="I5" s="154"/>
      <c r="J5" s="10"/>
      <c r="K5" s="155" t="s">
        <v>7</v>
      </c>
      <c r="L5" s="156"/>
      <c r="M5" s="157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61" t="s">
        <v>8</v>
      </c>
      <c r="C7" s="171"/>
      <c r="D7" s="158"/>
      <c r="E7" s="159"/>
      <c r="F7" s="159"/>
      <c r="G7" s="160"/>
      <c r="H7" s="161" t="s">
        <v>9</v>
      </c>
      <c r="I7" s="162"/>
      <c r="J7" s="159"/>
      <c r="K7" s="159"/>
      <c r="L7" s="159"/>
      <c r="M7" s="160"/>
      <c r="N7" s="7"/>
    </row>
    <row r="8" spans="1:16" x14ac:dyDescent="0.35">
      <c r="A8" s="6"/>
      <c r="B8" s="163" t="s">
        <v>10</v>
      </c>
      <c r="C8" s="164"/>
      <c r="D8" s="165"/>
      <c r="E8" s="166"/>
      <c r="F8" s="166"/>
      <c r="G8" s="167"/>
      <c r="H8" s="163" t="s">
        <v>11</v>
      </c>
      <c r="I8" s="168"/>
      <c r="J8" s="166"/>
      <c r="K8" s="166"/>
      <c r="L8" s="166"/>
      <c r="M8" s="167"/>
      <c r="N8" s="7"/>
    </row>
    <row r="9" spans="1:16" x14ac:dyDescent="0.35">
      <c r="A9" s="6"/>
      <c r="B9" s="163" t="s">
        <v>12</v>
      </c>
      <c r="C9" s="164"/>
      <c r="D9" s="165"/>
      <c r="E9" s="166"/>
      <c r="F9" s="166"/>
      <c r="G9" s="167"/>
      <c r="H9" s="163" t="s">
        <v>13</v>
      </c>
      <c r="I9" s="168"/>
      <c r="J9" s="169"/>
      <c r="K9" s="169"/>
      <c r="L9" s="169"/>
      <c r="M9" s="170"/>
      <c r="N9" s="7"/>
    </row>
    <row r="10" spans="1:16" x14ac:dyDescent="0.35">
      <c r="A10" s="6"/>
      <c r="B10" s="163" t="s">
        <v>14</v>
      </c>
      <c r="C10" s="164"/>
      <c r="D10" s="165"/>
      <c r="E10" s="166"/>
      <c r="F10" s="166"/>
      <c r="G10" s="167"/>
      <c r="H10" s="163" t="s">
        <v>15</v>
      </c>
      <c r="I10" s="168"/>
      <c r="J10" s="166"/>
      <c r="K10" s="166"/>
      <c r="L10" s="166"/>
      <c r="M10" s="167"/>
      <c r="N10" s="7"/>
    </row>
    <row r="11" spans="1:16" x14ac:dyDescent="0.35">
      <c r="A11" s="6"/>
      <c r="B11" s="172" t="s">
        <v>16</v>
      </c>
      <c r="C11" s="173"/>
      <c r="D11" s="174"/>
      <c r="E11" s="175"/>
      <c r="F11" s="175"/>
      <c r="G11" s="176"/>
      <c r="H11" s="172" t="s">
        <v>17</v>
      </c>
      <c r="I11" s="177"/>
      <c r="J11" s="178">
        <f ca="1">NOW()</f>
        <v>43006.352426620368</v>
      </c>
      <c r="K11" s="178"/>
      <c r="L11" s="178"/>
      <c r="M11" s="179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80" t="s">
        <v>18</v>
      </c>
      <c r="C30" s="180"/>
      <c r="D30" s="181"/>
      <c r="E30" s="181"/>
      <c r="F30" s="181"/>
      <c r="G30" s="18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81" t="s">
        <v>62</v>
      </c>
      <c r="C31" s="181"/>
      <c r="D31" s="189" t="s">
        <v>20</v>
      </c>
      <c r="E31" s="190"/>
      <c r="F31" s="190"/>
      <c r="G31" s="190"/>
      <c r="H31" s="13"/>
      <c r="I31" s="180" t="s">
        <v>19</v>
      </c>
      <c r="J31" s="180"/>
      <c r="K31" s="181"/>
      <c r="L31" s="180"/>
      <c r="M31" s="180"/>
      <c r="N31" s="15"/>
      <c r="O31" s="16"/>
      <c r="P31" s="16"/>
    </row>
    <row r="32" spans="1:16" x14ac:dyDescent="0.35">
      <c r="A32" s="13"/>
      <c r="B32" s="181"/>
      <c r="C32" s="181"/>
      <c r="D32" s="191" t="s">
        <v>63</v>
      </c>
      <c r="E32" s="192"/>
      <c r="F32" s="191" t="s">
        <v>64</v>
      </c>
      <c r="G32" s="192"/>
      <c r="H32" s="13"/>
      <c r="I32" s="17" t="s">
        <v>21</v>
      </c>
      <c r="J32" s="18" t="s">
        <v>22</v>
      </c>
      <c r="K32" s="182" t="s">
        <v>23</v>
      </c>
      <c r="L32" s="182" t="s">
        <v>24</v>
      </c>
      <c r="M32" s="17"/>
      <c r="N32" s="15"/>
      <c r="O32" s="16"/>
      <c r="P32" s="16"/>
    </row>
    <row r="33" spans="1:16" x14ac:dyDescent="0.35">
      <c r="A33" s="13"/>
      <c r="B33" s="181"/>
      <c r="C33" s="181"/>
      <c r="D33" s="233" t="s">
        <v>105</v>
      </c>
      <c r="E33" s="185"/>
      <c r="F33" s="233" t="s">
        <v>105</v>
      </c>
      <c r="G33" s="185"/>
      <c r="H33" s="13"/>
      <c r="I33" s="19" t="s">
        <v>25</v>
      </c>
      <c r="J33" s="20" t="s">
        <v>26</v>
      </c>
      <c r="K33" s="183"/>
      <c r="L33" s="183"/>
      <c r="M33" s="21"/>
      <c r="N33" s="15"/>
      <c r="O33" s="16"/>
      <c r="P33" s="16"/>
    </row>
    <row r="34" spans="1:16" x14ac:dyDescent="0.35">
      <c r="A34" s="13"/>
      <c r="B34" s="186" t="s">
        <v>101</v>
      </c>
      <c r="C34" s="186"/>
      <c r="D34" s="187">
        <v>33000</v>
      </c>
      <c r="E34" s="188"/>
      <c r="F34" s="187">
        <v>38800</v>
      </c>
      <c r="G34" s="188"/>
      <c r="H34" s="13"/>
      <c r="I34" s="22">
        <v>6</v>
      </c>
      <c r="J34" s="23" t="s">
        <v>27</v>
      </c>
      <c r="K34" s="24">
        <v>4650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86" t="s">
        <v>102</v>
      </c>
      <c r="C35" s="186"/>
      <c r="D35" s="187">
        <v>39000</v>
      </c>
      <c r="E35" s="188"/>
      <c r="F35" s="187">
        <v>45900</v>
      </c>
      <c r="G35" s="188"/>
      <c r="H35" s="16"/>
      <c r="I35" s="27">
        <v>6</v>
      </c>
      <c r="J35" s="26" t="s">
        <v>28</v>
      </c>
      <c r="K35" s="24">
        <v>4650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  <c r="O36" s="16"/>
      <c r="P36" s="16"/>
    </row>
    <row r="37" spans="1:16" x14ac:dyDescent="0.35">
      <c r="A37" s="15"/>
      <c r="B37" s="16"/>
      <c r="C37" s="194" t="s">
        <v>29</v>
      </c>
      <c r="D37" s="195"/>
      <c r="E37" s="195"/>
      <c r="F37" s="195"/>
      <c r="G37" s="195"/>
      <c r="H37" s="195"/>
      <c r="I37" s="196"/>
      <c r="J37" s="195"/>
      <c r="K37" s="197"/>
      <c r="L37" s="29"/>
      <c r="M37" s="29"/>
      <c r="N37" s="15"/>
      <c r="O37" s="16"/>
      <c r="P37" s="16"/>
    </row>
    <row r="38" spans="1:16" x14ac:dyDescent="0.35">
      <c r="A38" s="13"/>
      <c r="B38" s="13"/>
      <c r="C38" s="198" t="s">
        <v>30</v>
      </c>
      <c r="D38" s="199"/>
      <c r="E38" s="200" t="s">
        <v>31</v>
      </c>
      <c r="F38" s="194" t="s">
        <v>32</v>
      </c>
      <c r="G38" s="195"/>
      <c r="H38" s="195"/>
      <c r="I38" s="17" t="s">
        <v>33</v>
      </c>
      <c r="J38" s="30" t="s">
        <v>34</v>
      </c>
      <c r="K38" s="84" t="s">
        <v>35</v>
      </c>
      <c r="L38" s="32" t="s">
        <v>69</v>
      </c>
      <c r="M38" s="32" t="s">
        <v>70</v>
      </c>
      <c r="N38" s="15"/>
      <c r="O38" s="16"/>
      <c r="P38" s="16"/>
    </row>
    <row r="39" spans="1:16" x14ac:dyDescent="0.35">
      <c r="A39" s="13"/>
      <c r="B39" s="13"/>
      <c r="C39" s="202" t="s">
        <v>36</v>
      </c>
      <c r="D39" s="203"/>
      <c r="E39" s="201"/>
      <c r="F39" s="33" t="s">
        <v>37</v>
      </c>
      <c r="G39" s="34" t="s">
        <v>38</v>
      </c>
      <c r="H39" s="35" t="s">
        <v>39</v>
      </c>
      <c r="I39" s="36" t="s">
        <v>40</v>
      </c>
      <c r="J39" s="37" t="s">
        <v>41</v>
      </c>
      <c r="K39" s="85" t="s">
        <v>42</v>
      </c>
      <c r="L39" s="39" t="s">
        <v>71</v>
      </c>
      <c r="M39" s="39" t="s">
        <v>71</v>
      </c>
      <c r="N39" s="15"/>
      <c r="O39" s="16"/>
      <c r="P39" s="16"/>
    </row>
    <row r="40" spans="1:16" x14ac:dyDescent="0.35">
      <c r="A40" s="13"/>
      <c r="B40" s="13"/>
      <c r="C40" s="186" t="s">
        <v>101</v>
      </c>
      <c r="D40" s="186"/>
      <c r="E40" s="40">
        <v>6</v>
      </c>
      <c r="F40" s="41" t="s">
        <v>65</v>
      </c>
      <c r="G40" s="42" t="s">
        <v>44</v>
      </c>
      <c r="H40" s="40" t="s">
        <v>43</v>
      </c>
      <c r="I40" s="43" t="s">
        <v>68</v>
      </c>
      <c r="J40" s="44">
        <v>7.8</v>
      </c>
      <c r="K40" s="27" t="s">
        <v>79</v>
      </c>
      <c r="L40" s="45">
        <v>15</v>
      </c>
      <c r="M40" s="45">
        <v>20</v>
      </c>
      <c r="N40" s="15"/>
      <c r="O40" s="16"/>
      <c r="P40" s="16"/>
    </row>
    <row r="41" spans="1:16" x14ac:dyDescent="0.35">
      <c r="A41" s="13"/>
      <c r="B41" s="13"/>
      <c r="C41" s="186" t="s">
        <v>102</v>
      </c>
      <c r="D41" s="186"/>
      <c r="E41" s="40">
        <v>6</v>
      </c>
      <c r="F41" s="41" t="s">
        <v>65</v>
      </c>
      <c r="G41" s="48" t="s">
        <v>44</v>
      </c>
      <c r="H41" s="46" t="s">
        <v>43</v>
      </c>
      <c r="I41" s="43" t="s">
        <v>68</v>
      </c>
      <c r="J41" s="44">
        <v>7.8</v>
      </c>
      <c r="K41" s="27" t="s">
        <v>78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49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5"/>
      <c r="O42" s="16"/>
      <c r="P42" s="16"/>
    </row>
    <row r="43" spans="1:16" x14ac:dyDescent="0.35">
      <c r="A43" s="13"/>
      <c r="B43" s="13"/>
      <c r="C43" s="207" t="s">
        <v>45</v>
      </c>
      <c r="D43" s="208"/>
      <c r="E43" s="208"/>
      <c r="F43" s="208"/>
      <c r="G43" s="208"/>
      <c r="H43" s="208"/>
      <c r="I43" s="208"/>
      <c r="J43" s="208"/>
      <c r="K43" s="209"/>
      <c r="L43" s="50"/>
      <c r="M43" s="51"/>
      <c r="N43" s="15"/>
      <c r="O43" s="16"/>
      <c r="P43" s="16"/>
    </row>
    <row r="44" spans="1:16" x14ac:dyDescent="0.35">
      <c r="A44" s="13"/>
      <c r="B44" s="17" t="s">
        <v>46</v>
      </c>
      <c r="C44" s="210" t="s">
        <v>46</v>
      </c>
      <c r="D44" s="210" t="s">
        <v>47</v>
      </c>
      <c r="E44" s="211" t="s">
        <v>48</v>
      </c>
      <c r="F44" s="52" t="s">
        <v>50</v>
      </c>
      <c r="G44" s="52" t="s">
        <v>49</v>
      </c>
      <c r="H44" s="181" t="s">
        <v>51</v>
      </c>
      <c r="I44" s="181"/>
      <c r="J44" s="213"/>
      <c r="K44" s="213"/>
      <c r="L44" s="16"/>
      <c r="M44" s="29"/>
      <c r="N44" s="15"/>
      <c r="O44" s="16"/>
      <c r="P44" s="16"/>
    </row>
    <row r="45" spans="1:16" x14ac:dyDescent="0.35">
      <c r="A45" s="13"/>
      <c r="B45" s="19" t="s">
        <v>55</v>
      </c>
      <c r="C45" s="181"/>
      <c r="D45" s="181"/>
      <c r="E45" s="212"/>
      <c r="F45" s="53" t="s">
        <v>52</v>
      </c>
      <c r="G45" s="53" t="s">
        <v>52</v>
      </c>
      <c r="H45" s="54" t="s">
        <v>53</v>
      </c>
      <c r="I45" s="54" t="s">
        <v>54</v>
      </c>
      <c r="J45" s="213"/>
      <c r="K45" s="213"/>
      <c r="L45" s="16"/>
      <c r="M45" s="29"/>
      <c r="N45" s="15"/>
      <c r="O45" s="16"/>
      <c r="P45" s="16"/>
    </row>
    <row r="46" spans="1:16" x14ac:dyDescent="0.35">
      <c r="A46" s="13"/>
      <c r="B46" s="55" t="s">
        <v>106</v>
      </c>
      <c r="C46" s="27">
        <v>115</v>
      </c>
      <c r="D46" s="27">
        <v>1</v>
      </c>
      <c r="E46" s="44">
        <v>60</v>
      </c>
      <c r="F46" s="56">
        <v>0.8</v>
      </c>
      <c r="G46" s="57">
        <v>1</v>
      </c>
      <c r="H46" s="58">
        <v>6</v>
      </c>
      <c r="I46" s="55">
        <v>4.8</v>
      </c>
      <c r="J46" s="59"/>
      <c r="K46" s="59"/>
      <c r="L46" s="16"/>
      <c r="M46" s="60"/>
      <c r="N46" s="15"/>
      <c r="O46" s="16"/>
      <c r="P46" s="16"/>
    </row>
    <row r="47" spans="1:16" x14ac:dyDescent="0.35">
      <c r="A47" s="13"/>
      <c r="B47" s="55" t="s">
        <v>57</v>
      </c>
      <c r="C47" s="27" t="s">
        <v>56</v>
      </c>
      <c r="D47" s="27">
        <v>1</v>
      </c>
      <c r="E47" s="44">
        <v>60</v>
      </c>
      <c r="F47" s="56">
        <v>0.5</v>
      </c>
      <c r="G47" s="61">
        <v>0.5</v>
      </c>
      <c r="H47" s="55">
        <v>3</v>
      </c>
      <c r="I47" s="55">
        <v>3</v>
      </c>
      <c r="J47" s="59"/>
      <c r="K47" s="59"/>
      <c r="L47" s="16"/>
      <c r="M47" s="60"/>
      <c r="N47" s="15"/>
      <c r="O47" s="16"/>
      <c r="P47" s="16"/>
    </row>
    <row r="48" spans="1:16" x14ac:dyDescent="0.35">
      <c r="A48" s="13"/>
      <c r="B48" s="62" t="s">
        <v>59</v>
      </c>
      <c r="C48" s="62">
        <v>460</v>
      </c>
      <c r="D48" s="62">
        <v>1</v>
      </c>
      <c r="E48" s="63">
        <v>60</v>
      </c>
      <c r="F48" s="64" t="s">
        <v>107</v>
      </c>
      <c r="G48" s="65">
        <v>0.4</v>
      </c>
      <c r="H48" s="62">
        <v>2.4</v>
      </c>
      <c r="I48" s="62" t="s">
        <v>58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6"/>
      <c r="P49" s="16"/>
    </row>
    <row r="50" spans="1:16" x14ac:dyDescent="0.35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6"/>
      <c r="P54" s="16"/>
    </row>
    <row r="55" spans="1:16" x14ac:dyDescent="0.35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6"/>
      <c r="P55" s="16"/>
    </row>
    <row r="56" spans="1:16" x14ac:dyDescent="0.35">
      <c r="A56" s="66"/>
      <c r="B56" s="203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67"/>
      <c r="N56" s="68"/>
      <c r="O56" s="16"/>
      <c r="P56" s="16"/>
    </row>
    <row r="57" spans="1:16" x14ac:dyDescent="0.35">
      <c r="A57" s="66"/>
      <c r="B57" s="203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67"/>
      <c r="N57" s="68"/>
      <c r="O57" s="16"/>
      <c r="P57" s="16"/>
    </row>
    <row r="58" spans="1:16" x14ac:dyDescent="0.35">
      <c r="A58" s="66"/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67"/>
      <c r="N58" s="68"/>
      <c r="O58" s="16"/>
      <c r="P58" s="16"/>
    </row>
    <row r="59" spans="1:16" x14ac:dyDescent="0.35">
      <c r="A59" s="66"/>
      <c r="B59" s="203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67"/>
      <c r="N59" s="68"/>
      <c r="O59" s="16"/>
      <c r="P59" s="16"/>
    </row>
    <row r="60" spans="1:16" x14ac:dyDescent="0.35">
      <c r="A60" s="66"/>
      <c r="B60" s="69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67"/>
      <c r="N60" s="68"/>
      <c r="O60" s="16"/>
      <c r="P60" s="16"/>
    </row>
    <row r="61" spans="1:16" x14ac:dyDescent="0.35">
      <c r="A61" s="68"/>
      <c r="B61" s="69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69"/>
      <c r="N61" s="68"/>
      <c r="O61" s="71"/>
      <c r="P61" s="16"/>
    </row>
    <row r="62" spans="1:16" x14ac:dyDescent="0.35">
      <c r="A62" s="13"/>
      <c r="B62" s="222" t="s">
        <v>60</v>
      </c>
      <c r="C62" s="223"/>
      <c r="D62" s="224" t="s">
        <v>73</v>
      </c>
      <c r="E62" s="225"/>
      <c r="F62" s="225"/>
      <c r="G62" s="225"/>
      <c r="H62" s="225"/>
      <c r="I62" s="225"/>
      <c r="J62" s="225"/>
      <c r="K62" s="225"/>
      <c r="L62" s="226"/>
      <c r="M62" s="74"/>
      <c r="N62" s="15"/>
      <c r="O62" s="16"/>
      <c r="P62" s="16"/>
    </row>
    <row r="63" spans="1:16" x14ac:dyDescent="0.35">
      <c r="A63" s="13"/>
      <c r="B63" s="214"/>
      <c r="C63" s="215"/>
      <c r="D63" s="215"/>
      <c r="E63" s="215"/>
      <c r="F63" s="215"/>
      <c r="G63" s="215"/>
      <c r="H63" s="215"/>
      <c r="I63" s="215"/>
      <c r="J63" s="215"/>
      <c r="K63" s="215"/>
      <c r="L63" s="216"/>
      <c r="M63" s="74"/>
      <c r="N63" s="15"/>
      <c r="O63" s="16"/>
      <c r="P63" s="16"/>
    </row>
    <row r="64" spans="1:16" x14ac:dyDescent="0.35">
      <c r="A64" s="13"/>
      <c r="B64" s="13"/>
      <c r="C64" s="75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5"/>
      <c r="O64" s="16"/>
      <c r="P64" s="16"/>
    </row>
    <row r="65" spans="1:16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217" t="s">
        <v>112</v>
      </c>
      <c r="L65" s="218"/>
      <c r="M65" s="218"/>
      <c r="N65" s="219"/>
      <c r="O65" s="16"/>
      <c r="P65" s="16"/>
    </row>
    <row r="66" spans="1:16" x14ac:dyDescent="0.3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</row>
  </sheetData>
  <sheetProtection password="8E52" sheet="1" objects="1" scenarios="1" selectLockedCells="1"/>
  <protectedRanges>
    <protectedRange sqref="B63:M63" name="Range5"/>
    <protectedRange sqref="D62" name="Range4"/>
    <protectedRange sqref="J7:M10" name="Range3"/>
    <protectedRange sqref="D7:G11" name="Range2"/>
    <protectedRange sqref="J4:J5" name="Range1_1_1"/>
  </protectedRanges>
  <mergeCells count="70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B7:C7"/>
    <mergeCell ref="B10:C10"/>
    <mergeCell ref="D10:G10"/>
    <mergeCell ref="H10:I10"/>
    <mergeCell ref="J10:M10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9:C9"/>
    <mergeCell ref="H11:I11"/>
    <mergeCell ref="J11:M11"/>
    <mergeCell ref="K32:K33"/>
    <mergeCell ref="L32:L33"/>
    <mergeCell ref="D33:E33"/>
    <mergeCell ref="F33:G33"/>
    <mergeCell ref="I31:M31"/>
    <mergeCell ref="D31:G31"/>
    <mergeCell ref="D32:E32"/>
    <mergeCell ref="F32:G32"/>
    <mergeCell ref="B30:G30"/>
    <mergeCell ref="B34:C34"/>
    <mergeCell ref="D34:E34"/>
    <mergeCell ref="F34:G34"/>
    <mergeCell ref="C40:D40"/>
    <mergeCell ref="B11:C11"/>
    <mergeCell ref="D11:G11"/>
    <mergeCell ref="B31:C33"/>
    <mergeCell ref="C41:D41"/>
    <mergeCell ref="B35:C35"/>
    <mergeCell ref="D35:E35"/>
    <mergeCell ref="C37:K37"/>
    <mergeCell ref="C38:D38"/>
    <mergeCell ref="E38:E39"/>
    <mergeCell ref="F38:H38"/>
    <mergeCell ref="C39:D39"/>
    <mergeCell ref="F35:G35"/>
    <mergeCell ref="C43:K43"/>
    <mergeCell ref="B63:L63"/>
    <mergeCell ref="K65:N65"/>
    <mergeCell ref="B56:B59"/>
    <mergeCell ref="C56:L56"/>
    <mergeCell ref="C57:L57"/>
    <mergeCell ref="C58:L58"/>
    <mergeCell ref="C59:L60"/>
    <mergeCell ref="B62:C62"/>
    <mergeCell ref="D62:L62"/>
    <mergeCell ref="C44:C45"/>
    <mergeCell ref="D44:D45"/>
    <mergeCell ref="E44:E45"/>
    <mergeCell ref="H44:I44"/>
    <mergeCell ref="J44:J45"/>
    <mergeCell ref="K44:K4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7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6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7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" name="Check Box 1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9" name="Check Box 1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F16" sqref="F16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2017-05-22T19:37:05Z</cp:lastPrinted>
  <dcterms:created xsi:type="dcterms:W3CDTF">2017-04-12T14:44:25Z</dcterms:created>
  <dcterms:modified xsi:type="dcterms:W3CDTF">2017-09-28T13:28:13Z</dcterms:modified>
</cp:coreProperties>
</file>